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commentsmeta6"/>
  <Override ContentType="application/binary" PartName="/xl/commentsmeta7"/>
  <Override ContentType="application/binary" PartName="/xl/commentsmeta4"/>
  <Override ContentType="application/binary" PartName="/xl/commentsmeta5"/>
  <Override ContentType="application/binary" PartName="/xl/commentsmeta2"/>
  <Override ContentType="application/binary" PartName="/xl/metadata"/>
  <Override ContentType="application/binary" PartName="/xl/commentsmeta3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5.xml"/>
  <Override ContentType="application/vnd.openxmlformats-officedocument.spreadsheetml.externalLink+xml" PartName="/xl/externalLinks/externalLink4.xml"/>
  <Override ContentType="application/vnd.openxmlformats-officedocument.spreadsheetml.styles+xml" PartName="/xl/styles.xml"/>
  <Override ContentType="application/vnd.openxmlformats-officedocument.spreadsheetml.comments+xml" PartName="/xl/comments8.xml"/>
  <Override ContentType="application/vnd.openxmlformats-officedocument.spreadsheetml.comments+xml" PartName="/xl/comments7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terface" sheetId="1" r:id="rId4"/>
    <sheet state="visible" name="변경프로세스" sheetId="2" r:id="rId5"/>
    <sheet state="visible" name="SAP_API_호출예시(Json)" sheetId="3" r:id="rId6"/>
    <sheet state="visible" name="PS_001" sheetId="4" r:id="rId7"/>
    <sheet state="visible" name="MM_001" sheetId="5" r:id="rId8"/>
    <sheet state="visible" name="MM_002" sheetId="6" r:id="rId9"/>
    <sheet state="visible" name="FI_001" sheetId="7" r:id="rId10"/>
    <sheet state="visible" name="PS_002" sheetId="8" r:id="rId11"/>
    <sheet state="visible" name="SD_001" sheetId="9" r:id="rId12"/>
    <sheet state="visible" name="FI_002" sheetId="10" r:id="rId13"/>
    <sheet state="visible" name="FI_003" sheetId="11" r:id="rId14"/>
    <sheet state="visible" name="CO_001" sheetId="12" r:id="rId15"/>
    <sheet state="visible" name="FI_004" sheetId="13" r:id="rId16"/>
    <sheet state="visible" name="FI_005" sheetId="14" r:id="rId17"/>
    <sheet state="visible" name="FI_006" sheetId="15" r:id="rId18"/>
    <sheet state="visible" name="SD_002" sheetId="16" r:id="rId19"/>
    <sheet state="hidden" name="PO batch job" sheetId="17" r:id="rId20"/>
    <sheet state="hidden" name="IF_LIST(취합)_backup" sheetId="18" r:id="rId21"/>
  </sheets>
  <externalReferences>
    <externalReference r:id="rId22"/>
    <externalReference r:id="rId23"/>
    <externalReference r:id="rId24"/>
    <externalReference r:id="rId25"/>
    <externalReference r:id="rId26"/>
  </externalReferences>
  <definedNames>
    <definedName localSheetId="11" name="_Win2000">[1]!BlankMacro1</definedName>
    <definedName localSheetId="9" name="_Win2000">[1]!BlankMacro1</definedName>
    <definedName localSheetId="12" name="_Win2000">[1]!BlankMacro1</definedName>
    <definedName localSheetId="13" name="_Win2000">[1]!BlankMacro1</definedName>
    <definedName localSheetId="14" name="_Win2000">[1]!BlankMacro1</definedName>
    <definedName localSheetId="7" name="_Win2000">[1]!BlankMacro1</definedName>
    <definedName localSheetId="15" name="_Win2000">[1]!BlankMacro1</definedName>
    <definedName name="_Win2000">[1]!BlankMacro1</definedName>
    <definedName localSheetId="1" name="ActualBeyond">변경프로세스!실제기간*(#REF!&gt;0)</definedName>
    <definedName name="ActualBeyond">실제기간*(#REF!&gt;0)</definedName>
    <definedName localSheetId="1" name="EI_A">IF( OR(AND(#REF!&lt;2,#REF!&gt;50), AND(AND(#REF!&gt;=2,#REF!&lt;=5), AND(#REF!&gt;= 20,#REF!&lt;= 50)), AND(#REF!&gt;5, AND(#REF!&gt;= 1,#REF!&lt;= 19)) ),1,0)</definedName>
    <definedName name="EI_A">IF( OR(AND(#REF!&lt;2,#REF!&gt;50), AND(AND(#REF!&gt;=2,#REF!&lt;=5), AND(#REF!&gt;= 20,#REF!&lt;= 50)), AND(#REF!&gt;5, AND(#REF!&gt;= 1,#REF!&lt;= 19)) ),1,0)</definedName>
    <definedName localSheetId="1" name="EI_C">IF( OR(AND(AND(#REF!&gt;=2,#REF!&lt;=5),#REF!&gt; 50), AND(#REF!&gt;5,#REF!&gt;=  20) ),1,0)</definedName>
    <definedName name="EI_C">IF( OR(AND(AND(#REF!&gt;=2,#REF!&lt;=5),#REF!&gt; 50), AND(#REF!&gt;5,#REF!&gt;=  20) ),1,0)</definedName>
    <definedName localSheetId="1" name="EI_S">IF( OR(AND(#REF!&lt;2, AND(#REF!&gt;= 1,#REF!&lt;= 50)), AND(AND(#REF!&gt;=2,#REF!&lt;=5), AND(#REF!&gt;= 1,#REF!&lt;= 19)) ),1,0)</definedName>
    <definedName name="EI_S">IF( OR(AND(#REF!&lt;2, AND(#REF!&gt;= 1,#REF!&lt;= 50)), AND(AND(#REF!&gt;=2,#REF!&lt;=5), AND(#REF!&gt;= 1,#REF!&lt;= 19)) ),1,0)</definedName>
    <definedName localSheetId="1" name="Est_Eff_MDay">[2]FPA!#REF!</definedName>
    <definedName name="Est_Eff_MDay">[2]FPA!#REF!</definedName>
    <definedName localSheetId="1" name="FT_A">IF( OR(AND(#REF!&lt;2,#REF!&gt;50), AND(AND(#REF!&gt;=2,#REF!&lt;=5), AND(#REF!&gt;= 20,#REF!&lt;= 50)), AND(#REF!&gt;5, AND(#REF!&gt;= 1,#REF!&lt;= 19)) ),1,0)</definedName>
    <definedName name="FT_A">IF( OR(AND(#REF!&lt;2,#REF!&gt;50), AND(AND(#REF!&gt;=2,#REF!&lt;=5), AND(#REF!&gt;= 20,#REF!&lt;= 50)), AND(#REF!&gt;5, AND(#REF!&gt;= 1,#REF!&lt;= 19)) ),1,0)</definedName>
    <definedName localSheetId="1" name="FT_C">IF( OR(AND(AND(#REF!&gt;=2,#REF!&lt;=5),#REF!&gt; 50), AND(#REF!&gt;5,#REF!&gt;=  20) ),1,0)</definedName>
    <definedName name="FT_C">IF( OR(AND(AND(#REF!&gt;=2,#REF!&lt;=5),#REF!&gt; 50), AND(#REF!&gt;5,#REF!&gt;=  20) ),1,0)</definedName>
    <definedName localSheetId="1" name="FT_S">IF( OR(AND(#REF!&lt;2, AND(#REF!&gt;= 1,#REF!&lt;= 50)), AND(AND(#REF!&gt;=2,#REF!&lt;=5), AND(#REF!&gt;= 1,#REF!&lt;= 19)) ),1,0)</definedName>
    <definedName name="FT_S">IF( OR(AND(#REF!&lt;2, AND(#REF!&gt;= 1,#REF!&lt;= 50)), AND(AND(#REF!&gt;=2,#REF!&lt;=5), AND(#REF!&gt;= 1,#REF!&lt;= 19)) ),1,0)</definedName>
    <definedName name="GUBUN">'[3]Ref.'!$B$2:$B$4</definedName>
    <definedName name="GUBUN2">'[3]Ref.'!$E$2:$E$3</definedName>
    <definedName name="GUBUN4">'[3]Ref.'!$H$2:$H$9</definedName>
    <definedName name="Index">'[4]Data Vol'!$B$6:$E$6816</definedName>
    <definedName localSheetId="1" name="IT_A">IF( OR(AND(#REF!&lt;2,#REF!&gt;15), AND(#REF!=2, AND(#REF!&gt;= 5,#REF!&lt;= 15)), AND(#REF!&gt;2, AND(#REF!&gt;=1,#REF!&lt;= 4)) ),1,0)</definedName>
    <definedName name="IT_A">IF( OR(AND(#REF!&lt;2,#REF!&gt;15), AND(#REF!=2, AND(#REF!&gt;= 5,#REF!&lt;= 15)), AND(#REF!&gt;2, AND(#REF!&gt;=1,#REF!&lt;= 4)) ),1,0)</definedName>
    <definedName localSheetId="1" name="IT_C">IF( OR(AND(#REF!=2,#REF!&gt; 15), AND(#REF!&gt;2,#REF!&gt;=  5) ),1,0)</definedName>
    <definedName name="IT_C">IF( OR(AND(#REF!=2,#REF!&gt; 15), AND(#REF!&gt;2,#REF!&gt;=  5) ),1,0)</definedName>
    <definedName localSheetId="1" name="IT_S">IF( OR(AND(#REF!&lt;2, AND(#REF!&gt;= 1,#REF!&lt;= 15)), AND(#REF!=2, AND(#REF!&gt;= 1,#REF!&lt;= 4)) ),1,0)</definedName>
    <definedName name="IT_S">IF( OR(AND(#REF!&lt;2, AND(#REF!&gt;= 1,#REF!&lt;= 15)), AND(#REF!=2, AND(#REF!&gt;= 1,#REF!&lt;= 4)) ),1,0)</definedName>
    <definedName localSheetId="1" name="itsa_ratio_nrec">[5]공수견적!#REF!</definedName>
    <definedName name="itsa_ratio_nrec">[5]공수견적!#REF!</definedName>
    <definedName localSheetId="1" name="itsa_ratio_rec">[2]순수개발!#REF!</definedName>
    <definedName name="itsa_ratio_rec">[2]순수개발!#REF!</definedName>
    <definedName localSheetId="1" name="OT_A">IF( OR(AND(#REF!&lt;2,#REF!&gt;19), AND(AND(#REF!&gt;=2,#REF!&lt;= 3), AND(#REF!&gt;= 6,#REF!&lt;= 19)), AND(#REF!&gt;3, AND(#REF!&gt;= 1,#REF!&lt;= 5)) ),1,0)</definedName>
    <definedName name="OT_A">IF( OR(AND(#REF!&lt;2,#REF!&gt;19), AND(AND(#REF!&gt;=2,#REF!&lt;= 3), AND(#REF!&gt;= 6,#REF!&lt;= 19)), AND(#REF!&gt;3, AND(#REF!&gt;= 1,#REF!&lt;= 5)) ),1,0)</definedName>
    <definedName localSheetId="1" name="OT_C">IF( OR(AND(AND(#REF!&gt;=2,#REF!&lt;=3),#REF!&gt; 19), AND(#REF!&gt;3,#REF!&gt;=  6) ),1,0)</definedName>
    <definedName name="OT_C">IF( OR(AND(AND(#REF!&gt;=2,#REF!&lt;=3),#REF!&gt; 19), AND(#REF!&gt;3,#REF!&gt;=  6) ),1,0)</definedName>
    <definedName localSheetId="1" name="OT_S">IF( OR(AND(#REF!&lt;2, AND(#REF!&gt;= 1,#REF!&lt;= 19)), AND(AND(#REF!&gt;=2,#REF!&lt;=3), AND(#REF!&gt;= 1,#REF!&lt;= 5)) ),1,0)</definedName>
    <definedName name="OT_S">IF( OR(AND(#REF!&lt;2, AND(#REF!&gt;= 1,#REF!&lt;= 19)), AND(AND(#REF!&gt;=2,#REF!&lt;=3), AND(#REF!&gt;= 1,#REF!&lt;= 5)) ),1,0)</definedName>
    <definedName localSheetId="1" name="PercentCompleteBeyond">(#REF!=MEDIAN(#REF!,#REF!,#REF!+#REF!)*(#REF!&gt;0))*((#REF!&lt;(INT(#REF!+#REF!*#REF!)))+(#REF!=#REF!))*(#REF!&gt;0)</definedName>
    <definedName name="PercentCompleteBeyond">(#REF!=MEDIAN(#REF!,#REF!,#REF!+#REF!)*(#REF!&gt;0))*((#REF!&lt;(INT(#REF!+#REF!*#REF!)))+(#REF!=#REF!))*(#REF!&gt;0)</definedName>
    <definedName name="PRIORITY">'[3]Ref.'!$G$2:$G$4</definedName>
    <definedName localSheetId="1" name="QT_A">IF( OR(AND(#REF!&lt;2,#REF!&gt;19), AND(AND(#REF!&gt;=2,#REF!&lt;= 3), AND(#REF!&gt;= 6,#REF!&lt;= 19)), AND(#REF!&gt;3, AND(#REF!&gt;= 1,#REF!&lt;= 5)) ),1,0)</definedName>
    <definedName name="QT_A">IF( OR(AND(#REF!&lt;2,#REF!&gt;19), AND(AND(#REF!&gt;=2,#REF!&lt;= 3), AND(#REF!&gt;= 6,#REF!&lt;= 19)), AND(#REF!&gt;3, AND(#REF!&gt;= 1,#REF!&lt;= 5)) ),1,0)</definedName>
    <definedName localSheetId="1" name="QT_C">IF( OR(AND(AND(#REF!&gt;=2,#REF!&lt;=3),#REF!&gt; 19), AND(#REF!&gt;3,#REF!&gt;=  6) ),1,0)</definedName>
    <definedName name="QT_C">IF( OR(AND(AND(#REF!&gt;=2,#REF!&lt;=3),#REF!&gt; 19), AND(#REF!&gt;3,#REF!&gt;=  6) ),1,0)</definedName>
    <definedName localSheetId="1" name="QT_S">IF( OR(AND(#REF!&lt;2, AND(#REF!&gt;= 1,#REF!&lt;= 19)), AND(AND(#REF!&gt;=2,#REF!&lt;=3), AND(#REF!&gt;= 1,#REF!&lt;= 5)) ),1,0)</definedName>
    <definedName name="QT_S">IF( OR(AND(#REF!&lt;2, AND(#REF!&gt;= 1,#REF!&lt;= 19)), AND(AND(#REF!&gt;=2,#REF!&lt;=3), AND(#REF!&gt;= 1,#REF!&lt;= 5)) ),1,0)</definedName>
    <definedName localSheetId="11" name="Rack2">[1]!BlankMacro1</definedName>
    <definedName localSheetId="9" name="Rack2">[1]!BlankMacro1</definedName>
    <definedName localSheetId="12" name="Rack2">[1]!BlankMacro1</definedName>
    <definedName localSheetId="13" name="Rack2">[1]!BlankMacro1</definedName>
    <definedName localSheetId="14" name="Rack2">[1]!BlankMacro1</definedName>
    <definedName localSheetId="7" name="Rack2">[1]!BlankMacro1</definedName>
    <definedName localSheetId="15" name="Rack2">[1]!BlankMacro1</definedName>
    <definedName name="Rack2">[1]!BlankMacro1</definedName>
    <definedName localSheetId="11" name="RS_6H1">[1]!BlankMacro1</definedName>
    <definedName localSheetId="9" name="RS_6H1">[1]!BlankMacro1</definedName>
    <definedName localSheetId="12" name="RS_6H1">[1]!BlankMacro1</definedName>
    <definedName localSheetId="13" name="RS_6H1">[1]!BlankMacro1</definedName>
    <definedName localSheetId="14" name="RS_6H1">[1]!BlankMacro1</definedName>
    <definedName localSheetId="7" name="RS_6H1">[1]!BlankMacro1</definedName>
    <definedName localSheetId="15" name="RS_6H1">[1]!BlankMacro1</definedName>
    <definedName name="RS_6H1">[1]!BlankMacro1</definedName>
    <definedName name="TYPE">'[3]Ref.'!$F$2:$F$4</definedName>
    <definedName localSheetId="11" name="win">[1]!BlankMacro1</definedName>
    <definedName localSheetId="9" name="win">[1]!BlankMacro1</definedName>
    <definedName localSheetId="12" name="win">[1]!BlankMacro1</definedName>
    <definedName localSheetId="13" name="win">[1]!BlankMacro1</definedName>
    <definedName localSheetId="14" name="win">[1]!BlankMacro1</definedName>
    <definedName localSheetId="7" name="win">[1]!BlankMacro1</definedName>
    <definedName localSheetId="15" name="win">[1]!BlankMacro1</definedName>
    <definedName name="win">[1]!BlankMacro1</definedName>
    <definedName localSheetId="11" name="가">[1]!BlankMacro1</definedName>
    <definedName localSheetId="9" name="가">[1]!BlankMacro1</definedName>
    <definedName localSheetId="12" name="가">[1]!BlankMacro1</definedName>
    <definedName localSheetId="13" name="가">[1]!BlankMacro1</definedName>
    <definedName localSheetId="14" name="가">[1]!BlankMacro1</definedName>
    <definedName localSheetId="7" name="가">[1]!BlankMacro1</definedName>
    <definedName localSheetId="15" name="가">[1]!BlankMacro1</definedName>
    <definedName name="가">[1]!BlankMacro1</definedName>
    <definedName name="개발지연">'[3]Ref.'!$L$2:$L$7</definedName>
    <definedName localSheetId="11" name="견적서">[1]!BlankMacro1</definedName>
    <definedName localSheetId="9" name="견적서">[1]!BlankMacro1</definedName>
    <definedName localSheetId="12" name="견적서">[1]!BlankMacro1</definedName>
    <definedName localSheetId="13" name="견적서">[1]!BlankMacro1</definedName>
    <definedName localSheetId="14" name="견적서">[1]!BlankMacro1</definedName>
    <definedName localSheetId="7" name="견적서">[1]!BlankMacro1</definedName>
    <definedName localSheetId="15" name="견적서">[1]!BlankMacro1</definedName>
    <definedName name="견적서">[1]!BlankMacro1</definedName>
    <definedName localSheetId="1" name="계획">변경프로세스!계획기간*(#REF!&gt;0)</definedName>
    <definedName name="계획">계획기간*(#REF!&gt;0)</definedName>
    <definedName localSheetId="1" name="계획기간">#REF!=MEDIAN(#REF!,#REF!,#REF!+#REF!-1)</definedName>
    <definedName name="계획기간">#REF!=MEDIAN(#REF!,#REF!,#REF!+#REF!-1)</definedName>
    <definedName localSheetId="11" name="나">[1]!BlankMacro1</definedName>
    <definedName localSheetId="9" name="나">[1]!BlankMacro1</definedName>
    <definedName localSheetId="12" name="나">[1]!BlankMacro1</definedName>
    <definedName localSheetId="13" name="나">[1]!BlankMacro1</definedName>
    <definedName localSheetId="14" name="나">[1]!BlankMacro1</definedName>
    <definedName localSheetId="7" name="나">[1]!BlankMacro1</definedName>
    <definedName localSheetId="15" name="나">[1]!BlankMacro1</definedName>
    <definedName name="나">[1]!BlankMacro1</definedName>
    <definedName localSheetId="1" name="실제">(변경프로세스!실제기간*(#REF!&gt;0))*변경프로세스!계획기간</definedName>
    <definedName name="실제">(실제기간*(#REF!&gt;0))*계획기간</definedName>
    <definedName localSheetId="1" name="실제기간">#REF!=MEDIAN(#REF!,#REF!,#REF!+#REF!-1)</definedName>
    <definedName name="실제기간">#REF!=MEDIAN(#REF!,#REF!,#REF!+#REF!-1)</definedName>
    <definedName localSheetId="11" name="ㅇ">[1]!BlankMacro1</definedName>
    <definedName localSheetId="9" name="ㅇ">[1]!BlankMacro1</definedName>
    <definedName localSheetId="12" name="ㅇ">[1]!BlankMacro1</definedName>
    <definedName localSheetId="13" name="ㅇ">[1]!BlankMacro1</definedName>
    <definedName localSheetId="14" name="ㅇ">[1]!BlankMacro1</definedName>
    <definedName localSheetId="7" name="ㅇ">[1]!BlankMacro1</definedName>
    <definedName localSheetId="15" name="ㅇ">[1]!BlankMacro1</definedName>
    <definedName name="ㅇ">[1]!BlankMacro1</definedName>
    <definedName localSheetId="1" name="완료율">변경프로세스!PercentCompleteBeyond*변경프로세스!계획기간</definedName>
    <definedName name="완료율">PercentCompleteBeyond*계획기간</definedName>
    <definedName localSheetId="11" name="일반업체구매주문서2">[1]!BlankMacro1</definedName>
    <definedName localSheetId="9" name="일반업체구매주문서2">[1]!BlankMacro1</definedName>
    <definedName localSheetId="12" name="일반업체구매주문서2">[1]!BlankMacro1</definedName>
    <definedName localSheetId="13" name="일반업체구매주문서2">[1]!BlankMacro1</definedName>
    <definedName localSheetId="14" name="일반업체구매주문서2">[1]!BlankMacro1</definedName>
    <definedName localSheetId="7" name="일반업체구매주문서2">[1]!BlankMacro1</definedName>
    <definedName localSheetId="15" name="일반업체구매주문서2">[1]!BlankMacro1</definedName>
    <definedName name="일반업체구매주문서2">[1]!BlankMacro1</definedName>
    <definedName localSheetId="11" name="일반업체구매주문서3">[1]!BlankMacro1</definedName>
    <definedName localSheetId="9" name="일반업체구매주문서3">[1]!BlankMacro1</definedName>
    <definedName localSheetId="12" name="일반업체구매주문서3">[1]!BlankMacro1</definedName>
    <definedName localSheetId="13" name="일반업체구매주문서3">[1]!BlankMacro1</definedName>
    <definedName localSheetId="14" name="일반업체구매주문서3">[1]!BlankMacro1</definedName>
    <definedName localSheetId="7" name="일반업체구매주문서3">[1]!BlankMacro1</definedName>
    <definedName localSheetId="15" name="일반업체구매주문서3">[1]!BlankMacro1</definedName>
    <definedName name="일반업체구매주문서3">[1]!BlankMacro1</definedName>
    <definedName localSheetId="11" name="최종견적3">[1]!BlankMacro1</definedName>
    <definedName localSheetId="9" name="최종견적3">[1]!BlankMacro1</definedName>
    <definedName localSheetId="12" name="최종견적3">[1]!BlankMacro1</definedName>
    <definedName localSheetId="13" name="최종견적3">[1]!BlankMacro1</definedName>
    <definedName localSheetId="14" name="최종견적3">[1]!BlankMacro1</definedName>
    <definedName localSheetId="7" name="최종견적3">[1]!BlankMacro1</definedName>
    <definedName localSheetId="15" name="최종견적3">[1]!BlankMacro1</definedName>
    <definedName name="최종견적3">[1]!BlankMacro1</definedName>
    <definedName localSheetId="11" name="케이블공사">[1]!BlankMacro1</definedName>
    <definedName localSheetId="9" name="케이블공사">[1]!BlankMacro1</definedName>
    <definedName localSheetId="12" name="케이블공사">[1]!BlankMacro1</definedName>
    <definedName localSheetId="13" name="케이블공사">[1]!BlankMacro1</definedName>
    <definedName localSheetId="14" name="케이블공사">[1]!BlankMacro1</definedName>
    <definedName localSheetId="7" name="케이블공사">[1]!BlankMacro1</definedName>
    <definedName localSheetId="15" name="케이블공사">[1]!BlankMacro1</definedName>
    <definedName name="케이블공사">[1]!BlankMacro1</definedName>
    <definedName localSheetId="11" name="템플리트모듈1">[1]!BlankMacro1</definedName>
    <definedName localSheetId="9" name="템플리트모듈1">[1]!BlankMacro1</definedName>
    <definedName localSheetId="12" name="템플리트모듈1">[1]!BlankMacro1</definedName>
    <definedName localSheetId="13" name="템플리트모듈1">[1]!BlankMacro1</definedName>
    <definedName localSheetId="14" name="템플리트모듈1">[1]!BlankMacro1</definedName>
    <definedName localSheetId="7" name="템플리트모듈1">[1]!BlankMacro1</definedName>
    <definedName localSheetId="15" name="템플리트모듈1">[1]!BlankMacro1</definedName>
    <definedName name="템플리트모듈1">[1]!BlankMacro1</definedName>
    <definedName localSheetId="11" name="템플리트모듈2">[1]!BlankMacro1</definedName>
    <definedName localSheetId="9" name="템플리트모듈2">[1]!BlankMacro1</definedName>
    <definedName localSheetId="12" name="템플리트모듈2">[1]!BlankMacro1</definedName>
    <definedName localSheetId="13" name="템플리트모듈2">[1]!BlankMacro1</definedName>
    <definedName localSheetId="14" name="템플리트모듈2">[1]!BlankMacro1</definedName>
    <definedName localSheetId="7" name="템플리트모듈2">[1]!BlankMacro1</definedName>
    <definedName localSheetId="15" name="템플리트모듈2">[1]!BlankMacro1</definedName>
    <definedName name="템플리트모듈2">[1]!BlankMacro1</definedName>
    <definedName localSheetId="11" name="템플리트모듈3">[1]!BlankMacro1</definedName>
    <definedName localSheetId="9" name="템플리트모듈3">[1]!BlankMacro1</definedName>
    <definedName localSheetId="12" name="템플리트모듈3">[1]!BlankMacro1</definedName>
    <definedName localSheetId="13" name="템플리트모듈3">[1]!BlankMacro1</definedName>
    <definedName localSheetId="14" name="템플리트모듈3">[1]!BlankMacro1</definedName>
    <definedName localSheetId="7" name="템플리트모듈3">[1]!BlankMacro1</definedName>
    <definedName localSheetId="15" name="템플리트모듈3">[1]!BlankMacro1</definedName>
    <definedName name="템플리트모듈3">[1]!BlankMacro1</definedName>
    <definedName localSheetId="11" name="템플리트모듈4">[1]!BlankMacro1</definedName>
    <definedName localSheetId="9" name="템플리트모듈4">[1]!BlankMacro1</definedName>
    <definedName localSheetId="12" name="템플리트모듈4">[1]!BlankMacro1</definedName>
    <definedName localSheetId="13" name="템플리트모듈4">[1]!BlankMacro1</definedName>
    <definedName localSheetId="14" name="템플리트모듈4">[1]!BlankMacro1</definedName>
    <definedName localSheetId="7" name="템플리트모듈4">[1]!BlankMacro1</definedName>
    <definedName localSheetId="15" name="템플리트모듈4">[1]!BlankMacro1</definedName>
    <definedName name="템플리트모듈4">[1]!BlankMacro1</definedName>
    <definedName localSheetId="11" name="템플리트모듈5">[1]!BlankMacro1</definedName>
    <definedName localSheetId="9" name="템플리트모듈5">[1]!BlankMacro1</definedName>
    <definedName localSheetId="12" name="템플리트모듈5">[1]!BlankMacro1</definedName>
    <definedName localSheetId="13" name="템플리트모듈5">[1]!BlankMacro1</definedName>
    <definedName localSheetId="14" name="템플리트모듈5">[1]!BlankMacro1</definedName>
    <definedName localSheetId="7" name="템플리트모듈5">[1]!BlankMacro1</definedName>
    <definedName localSheetId="15" name="템플리트모듈5">[1]!BlankMacro1</definedName>
    <definedName name="템플리트모듈5">[1]!BlankMacro1</definedName>
    <definedName localSheetId="11" name="템플리트모듈6">[1]!BlankMacro1</definedName>
    <definedName localSheetId="9" name="템플리트모듈6">[1]!BlankMacro1</definedName>
    <definedName localSheetId="12" name="템플리트모듈6">[1]!BlankMacro1</definedName>
    <definedName localSheetId="13" name="템플리트모듈6">[1]!BlankMacro1</definedName>
    <definedName localSheetId="14" name="템플리트모듈6">[1]!BlankMacro1</definedName>
    <definedName localSheetId="7" name="템플리트모듈6">[1]!BlankMacro1</definedName>
    <definedName localSheetId="15" name="템플리트모듈6">[1]!BlankMacro1</definedName>
    <definedName name="템플리트모듈6">[1]!BlankMacro1</definedName>
    <definedName localSheetId="11" name="통합견적서">[1]!BlankMacro1</definedName>
    <definedName localSheetId="9" name="통합견적서">[1]!BlankMacro1</definedName>
    <definedName localSheetId="12" name="통합견적서">[1]!BlankMacro1</definedName>
    <definedName localSheetId="13" name="통합견적서">[1]!BlankMacro1</definedName>
    <definedName localSheetId="14" name="통합견적서">[1]!BlankMacro1</definedName>
    <definedName localSheetId="7" name="통합견적서">[1]!BlankMacro1</definedName>
    <definedName localSheetId="15" name="통합견적서">[1]!BlankMacro1</definedName>
    <definedName name="통합견적서">[1]!BlankMacro1</definedName>
    <definedName localSheetId="11" name="통합견적서.">[1]!BlankMacro1</definedName>
    <definedName localSheetId="9" name="통합견적서.">[1]!BlankMacro1</definedName>
    <definedName localSheetId="12" name="통합견적서.">[1]!BlankMacro1</definedName>
    <definedName localSheetId="13" name="통합견적서.">[1]!BlankMacro1</definedName>
    <definedName localSheetId="14" name="통합견적서.">[1]!BlankMacro1</definedName>
    <definedName localSheetId="7" name="통합견적서.">[1]!BlankMacro1</definedName>
    <definedName localSheetId="15" name="통합견적서.">[1]!BlankMacro1</definedName>
    <definedName name="통합견적서.">[1]!BlankMacro1</definedName>
    <definedName localSheetId="1" name="개발Type">#REF!</definedName>
    <definedName name="중요도">#REF!</definedName>
    <definedName localSheetId="1" name="Entity_List">#REF!</definedName>
    <definedName localSheetId="1" name="개발타입">#REF!</definedName>
    <definedName name="개발Type">#REF!</definedName>
    <definedName name="LastRow">#REF!</definedName>
    <definedName name="SUM">#REF!</definedName>
    <definedName name="Modifier">#REF!</definedName>
    <definedName localSheetId="1" name="제목영역..BO60">#REF!</definedName>
    <definedName localSheetId="1" name="진행상황">#REF!</definedName>
    <definedName localSheetId="1" name="EI_Name">#REF!</definedName>
    <definedName name="Function_List">#REF!</definedName>
    <definedName name="진행사항">#REF!</definedName>
    <definedName name="개발Type__N_M_A_C">#REF!</definedName>
    <definedName name="EI_first_row">#REF!</definedName>
    <definedName name="total">#REF!</definedName>
    <definedName localSheetId="1" name="Function_List">#REF!</definedName>
    <definedName name="period_selected">#REF!</definedName>
    <definedName localSheetId="1" name="Modifier">#REF!</definedName>
    <definedName localSheetId="1" name="total">#REF!</definedName>
    <definedName localSheetId="1" name="SUM">#REF!</definedName>
    <definedName name="개발">#REF!</definedName>
    <definedName name="Entity_List">#REF!</definedName>
    <definedName localSheetId="1" name="TYPECODE">#REF!</definedName>
    <definedName localSheetId="1" name="Dtype">#REF!</definedName>
    <definedName localSheetId="1" name="중요도">#REF!</definedName>
    <definedName name="EI_Name">#REF!</definedName>
    <definedName name="Dtype">#REF!</definedName>
    <definedName localSheetId="1" name="개발Type__N_M_A_C">#REF!</definedName>
    <definedName name="개발타입">#REF!</definedName>
    <definedName localSheetId="1" name="period_selected">#REF!</definedName>
    <definedName name="진행상황">#REF!</definedName>
    <definedName localSheetId="1" name="진행사항">#REF!</definedName>
    <definedName name="제목영역..BO60">#REF!</definedName>
    <definedName localSheetId="1" name="LastRow">#REF!</definedName>
    <definedName localSheetId="1" name="EI_first_row">#REF!</definedName>
    <definedName name="TYPECODE">#REF!</definedName>
    <definedName localSheetId="1" name="개발">#REF!</definedName>
    <definedName hidden="1" localSheetId="0" name="_xlnm._FilterDatabase">Interface!$B$2:$T$26</definedName>
    <definedName hidden="1" localSheetId="17" name="_xlnm._FilterDatabase">'IF_LIST(취합)_backup'!$A$4:$AG$191</definedName>
  </definedNames>
  <calcPr/>
  <extLst>
    <ext uri="GoogleSheetsCustomDataVersion2">
      <go:sheetsCustomData xmlns:go="http://customooxmlschemas.google.com/" r:id="rId27" roundtripDataChecksum="Nb/QWBNvinDz3R0xA5MBkgV1SMOe8zQj2hjoYL7NIpw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I13">
      <text>
        <t xml:space="preserve">======
ID#AAABTZMnAIM
sunhak kim    (2024-08-09 05:30:22)
단위개념
- KG, EA, BOX
&gt;&gt;&gt;코드(명칭) 동일</t>
      </text>
    </comment>
  </commentList>
  <extLst>
    <ext uri="GoogleSheetsCustomDataVersion2">
      <go:sheetsCustomData xmlns:go="http://customooxmlschemas.google.com/" r:id="rId1" roundtripDataSignature="AMtx7miIGulyxCrkC3r/DwQ17QnhMaUk2g=="/>
    </ext>
  </extL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I33">
      <text>
        <t xml:space="preserve">======
ID#AAABTZMnAIo
sunhak kim    (2024-08-09 05:30:22)
담당자전화 번호(고객인경우)
- 5명까지 관리</t>
      </text>
    </comment>
    <comment authorId="0" ref="I21">
      <text>
        <t xml:space="preserve">======
ID#AAABTZMnAIk
sunhak kim    (2024-08-09 05:30:22)
ZC10 일반고객(대리점, 건설사)
ZVE0 LX영업사원</t>
      </text>
    </comment>
  </commentList>
  <extLst>
    <ext uri="GoogleSheetsCustomDataVersion2">
      <go:sheetsCustomData xmlns:go="http://customooxmlschemas.google.com/" r:id="rId1" roundtripDataSignature="AMtx7mgrCmUjBC2M+3joY5gj+pmhe/P3Hw=="/>
    </ext>
  </extL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T15">
      <text>
        <t xml:space="preserve">======
ID#AAABTZMnAJI
Windows 사용자    (2024-08-09 05:30:22)
■ 계획 종료일
 : 프로젝트 계획 종료일
  * 숫자 8자 만 입력 허용 !!!</t>
      </text>
    </comment>
    <comment authorId="0" ref="T26">
      <text>
        <t xml:space="preserve">======
ID#AAABTZMnAI8
JASON    (2024-08-09 05:30:22)
■ 계획 종료일
 : 프로젝트 계획 종료일
  * 숫자 8자 만 입력 허용 !!!</t>
      </text>
    </comment>
    <comment authorId="0" ref="T25">
      <text>
        <t xml:space="preserve">======
ID#AAABTZMnAIw
JASON    (2024-08-09 05:30:22)
■ 계획 종료일
 : 프로젝트 계획 종료일
  * 숫자 8자 만 입력 허용 !!!</t>
      </text>
    </comment>
    <comment authorId="0" ref="T12">
      <text>
        <t xml:space="preserve">======
ID#AAABTZMnAIc
Windows 사용자    (2024-08-09 05:30:22)
■ 프로젝트 코드
 : 프로젝트 유형 별 코드체계
  준수 필수 !!!</t>
      </text>
    </comment>
    <comment authorId="0" ref="T11">
      <text>
        <t xml:space="preserve">======
ID#AAABTZMnAIU
Park, Sungchul(BSG)    (2024-08-09 05:30:22)
■ 프로젝트 프로파일
 - ZPSC1 : 공사 프로젝트
 - ZPSFA : 투자 유형자산
 - ZPSFB : 투자 무형자산</t>
      </text>
    </comment>
    <comment authorId="0" ref="T18">
      <text>
        <t xml:space="preserve">======
ID#AAABTZMnAIQ
Windows 사용자    (2024-08-09 05:30:22)
■ WBS 유형
 - C : 공사_실행
 - CW : 공사_하자보수
 - FA : 투자_유형자산
 - FB : 투자_무형자산</t>
      </text>
    </comment>
    <comment authorId="0" ref="T42">
      <text>
        <t xml:space="preserve">======
ID#AAABTZMnAIE
Park, Sungchul(BSG)    (2024-08-09 05:30:22)
A: 주거용
B:상업용</t>
      </text>
    </comment>
    <comment authorId="0" ref="T24">
      <text>
        <t xml:space="preserve">======
ID#AAABTZMnAIA
JASON    (2024-08-09 05:30:22)
■ 계획 시작일
 : 프로젝트 계획 시작일
  * 숫자 8자 만 입력 허용 !!!</t>
      </text>
    </comment>
    <comment authorId="0" ref="T21">
      <text>
        <t xml:space="preserve">======
ID#AAABTZMnAH0
JASON    (2024-08-09 05:30:22)
10 공사진행
20 정산 중
30 정산
40하자보수 비용처리</t>
      </text>
    </comment>
    <comment authorId="0" ref="T17">
      <text>
        <t xml:space="preserve">======
ID#AAABTZMnAH8
Windows 사용자    (2024-08-09 05:30:22)
■ WBS 코드 명
 : 띄어쓰기 포함 40자 이내.</t>
      </text>
    </comment>
    <comment authorId="0" ref="T14">
      <text>
        <t xml:space="preserve">======
ID#AAABTZMnAHs
Windows 사용자    (2024-08-09 05:30:22)
■ 계획 시작일
 : 프로젝트 계획 시작일
  * 숫자 8자 만 입력 허용 !!!</t>
      </text>
    </comment>
    <comment authorId="0" ref="T20">
      <text>
        <t xml:space="preserve">======
ID#AAABTZMnAHw
Park, Sungchul(BSG)    (2024-08-09 05:30:22)
[공사유형]프로젝트개요에 반영
91:일반공사
92:창호공사
95 : MIX
96 : 특판공사(LXH)</t>
      </text>
    </comment>
    <comment authorId="0" ref="T13">
      <text>
        <t xml:space="preserve">======
ID#AAABTZMnAHo
Windows 사용자    (2024-08-09 05:30:22)
■ 프로젝트 코드 명
 : 띄어쓰기 포함 40자 이내.</t>
      </text>
    </comment>
    <comment authorId="0" ref="I42">
      <text>
        <t xml:space="preserve">======
ID#AAABTZMnAHY
Park, Sungchul(BSG)    (2024-08-09 05:30:22)
A: 주거용
B:상업용</t>
      </text>
    </comment>
    <comment authorId="0" ref="T16">
      <text>
        <t xml:space="preserve">======
ID#AAABTZMnAHQ
Windows 사용자    (2024-08-09 05:30:22)
■ WBS 코드
 : 프로젝트 유형 별 코드체계
  준수 필수 !!!</t>
      </text>
    </comment>
  </commentList>
  <extLst>
    <ext uri="GoogleSheetsCustomDataVersion2">
      <go:sheetsCustomData xmlns:go="http://customooxmlschemas.google.com/" r:id="rId1" roundtripDataSignature="AMtx7mgzTc2Rqc4ZA8hXzCYDQraD7eLIgA=="/>
    </ext>
  </extLst>
</comments>
</file>

<file path=xl/comments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T10">
      <text>
        <t xml:space="preserve">======
ID#AAABTZMnAJM
박성용    (2024-08-09 05:30:22)
'ZDRP' : 정상오더(+)
'ZCRP' : 정상오더(-)</t>
      </text>
    </comment>
    <comment authorId="0" ref="I10">
      <text>
        <t xml:space="preserve">======
ID#AAABTZMnAJQ
박성용    (2024-08-09 05:30:22)
ZDRP : 정상오더
ZCRP : 취소오더</t>
      </text>
    </comment>
    <comment authorId="0" ref="T21">
      <text>
        <t xml:space="preserve">======
ID#AAABTZMnAI0
sunhak kim    (2024-08-09 05:30:22)
자재코드에 대한 명칭
 - 제품코드에 명칭 사용</t>
      </text>
    </comment>
    <comment authorId="0" ref="T19">
      <text>
        <t xml:space="preserve">======
ID#AAABTZMnAHg
sunhak kim    (2024-08-09 05:30:22)
군산 1200
서울 1100
울산 1300</t>
      </text>
    </comment>
  </commentList>
  <extLst>
    <ext uri="GoogleSheetsCustomDataVersion2">
      <go:sheetsCustomData xmlns:go="http://customooxmlschemas.google.com/" r:id="rId1" roundtripDataSignature="AMtx7mggJbPLSR0f6akT4jauIMQWcWQfsQ=="/>
    </ext>
  </extLst>
</comments>
</file>

<file path=xl/comments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I22">
      <text>
        <t xml:space="preserve">======
ID#AAABTZMnAI4
sunhak kim    (2024-08-09 05:30:22)
현금 : NULL
어음 : V OR W (타수/자수)
구매카드 : 無</t>
      </text>
    </comment>
    <comment authorId="0" ref="I19">
      <text>
        <t xml:space="preserve">======
ID#AAABTZMnAIs
sunhak kim    (2024-08-09 05:30:22)
S : +금액(입금)
H : -금액(매출)
매출일때 S 정상매출
               H -매출</t>
      </text>
    </comment>
  </commentList>
  <extLst>
    <ext uri="GoogleSheetsCustomDataVersion2">
      <go:sheetsCustomData xmlns:go="http://customooxmlschemas.google.com/" r:id="rId1" roundtripDataSignature="AMtx7mgj47UHzA/nFP0ua7qxmqEd9Wnkow=="/>
    </ext>
  </extLst>
</comments>
</file>

<file path=xl/comments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I18">
      <text>
        <t xml:space="preserve">======
ID#AAABTZMnAIg
sunhak kim    (2024-08-09 05:30:22)
S : +금액(입금)
H : -금액(매출)
매출일때 S 정상매출
               H -매출</t>
      </text>
    </comment>
  </commentList>
  <extLst>
    <ext uri="GoogleSheetsCustomDataVersion2">
      <go:sheetsCustomData xmlns:go="http://customooxmlschemas.google.com/" r:id="rId1" roundtripDataSignature="AMtx7mjdgmc8DkNIipOdoyp0Epq/x0m4VQ=="/>
    </ext>
  </extLst>
</comments>
</file>

<file path=xl/comments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C2">
      <text>
        <t xml:space="preserve">======
ID#AAABTZMnAII
stkang    (2024-08-09 05:30:22)
SAP PO에서 작성
Module별 구분</t>
      </text>
    </comment>
  </commentList>
  <extLst>
    <ext uri="GoogleSheetsCustomDataVersion2">
      <go:sheetsCustomData xmlns:go="http://customooxmlschemas.google.com/" r:id="rId1" roundtripDataSignature="AMtx7mjWIr/FkcQ8LCbncfJ2suRqhO98XQ=="/>
    </ext>
  </extLst>
</comments>
</file>

<file path=xl/comments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S4">
      <text>
        <t xml:space="preserve">======
ID#AAABTZMnAJg
dmyang    (2024-08-09 05:30:22)
Day
Hour
Minute</t>
      </text>
    </comment>
    <comment authorId="0" ref="I3">
      <text>
        <t xml:space="preserve">======
ID#AAABTZMnAJc
dmyang    (2024-08-09 05:30:22)
- PO : EAI I/F 대상
- RFC :  실시간 상태값 체크
- Othes : 기타 I/f 방안</t>
      </text>
    </comment>
    <comment authorId="0" ref="I4">
      <text>
        <t xml:space="preserve">======
ID#AAABTZMnAJY
dmyang    (2024-08-09 05:30:22)
- PO : EAI I/F 대상
- RFC :  실시간 상태값 체크
- Othes : 기타 I/f 방안</t>
      </text>
    </comment>
    <comment authorId="0" ref="N3">
      <text>
        <t xml:space="preserve">======
ID#AAABTZMnAJU
stkang    (2024-08-09 05:30:22)
Sync : 동기식
Async : 비동기식</t>
      </text>
    </comment>
    <comment authorId="0" ref="R4">
      <text>
        <t xml:space="preserve">======
ID#AAABTZMnAJE
dmyang    (2024-08-09 05:30:22)
10 Minute : 10 을 넣고
1 Day : 1 을 넣으면 됨</t>
      </text>
    </comment>
    <comment authorId="0" ref="N4">
      <text>
        <t xml:space="preserve">======
ID#AAABTZMnAJA
stkang    (2024-08-09 05:30:22)
Sync : 동기식
Async : 비동기식</t>
      </text>
    </comment>
    <comment authorId="0" ref="T4">
      <text>
        <t xml:space="preserve">======
ID#AAABTZMnAIY
stkang    (2024-08-09 05:30:22)
Batch 주기 결정
일, 시, 분</t>
      </text>
    </comment>
    <comment authorId="0" ref="D3">
      <text>
        <t xml:space="preserve">======
ID#AAABTZMnAH4
stkang    (2024-08-09 05:30:22)
SAP PO에서 작성
Module별 구분</t>
      </text>
    </comment>
    <comment authorId="0" ref="D4">
      <text>
        <t xml:space="preserve">======
ID#AAABTZMnAHk
stkang    (2024-08-09 05:30:22)
SAP PO에서 작성
Module별 구분</t>
      </text>
    </comment>
    <comment authorId="0" ref="O4">
      <text>
        <t xml:space="preserve">======
ID#AAABTZMnAHc
stkang    (2024-08-09 05:30:22)
1. Real-Time
2. Batch 
  - 발생주기 입력 및 특정 시간 지정</t>
      </text>
    </comment>
    <comment authorId="0" ref="T3">
      <text>
        <t xml:space="preserve">======
ID#AAABTZMnAHU
stkang    (2024-08-09 05:30:22)
Batch 주기 결정
일, 시, 분</t>
      </text>
    </comment>
  </commentList>
  <extLst>
    <ext uri="GoogleSheetsCustomDataVersion2">
      <go:sheetsCustomData xmlns:go="http://customooxmlschemas.google.com/" r:id="rId1" roundtripDataSignature="AMtx7mjv9HJ9m8cSCcjxUZX5JWOy++bnHw=="/>
    </ext>
  </extLst>
</comments>
</file>

<file path=xl/sharedStrings.xml><?xml version="1.0" encoding="utf-8"?>
<sst xmlns="http://schemas.openxmlformats.org/spreadsheetml/2006/main" count="5200" uniqueCount="1443">
  <si>
    <t>Seq</t>
  </si>
  <si>
    <t>System</t>
  </si>
  <si>
    <t>Category</t>
  </si>
  <si>
    <t>IF ID</t>
  </si>
  <si>
    <t>Interface Name</t>
  </si>
  <si>
    <t>Description</t>
  </si>
  <si>
    <t>Target DATE</t>
  </si>
  <si>
    <t>From</t>
  </si>
  <si>
    <t>TO</t>
  </si>
  <si>
    <t>전송방식</t>
  </si>
  <si>
    <t>모드</t>
  </si>
  <si>
    <t>API개발 주체</t>
  </si>
  <si>
    <t>API URL Key</t>
  </si>
  <si>
    <t>API URL</t>
  </si>
  <si>
    <t>동기화 시점</t>
  </si>
  <si>
    <t>발생주기</t>
  </si>
  <si>
    <t>참조프로그램</t>
  </si>
  <si>
    <t>비고</t>
  </si>
  <si>
    <t>개발요청일정</t>
  </si>
  <si>
    <t>SAP</t>
  </si>
  <si>
    <t>PS</t>
  </si>
  <si>
    <t>PS_001</t>
  </si>
  <si>
    <t>WBS 마스터 및 항목 조회</t>
  </si>
  <si>
    <t>공사 마스터 및 항목별 실적 조회</t>
  </si>
  <si>
    <t>GPMS</t>
  </si>
  <si>
    <t>API</t>
  </si>
  <si>
    <t>Sync</t>
  </si>
  <si>
    <t>WBSDSP</t>
  </si>
  <si>
    <t>Batch</t>
  </si>
  <si>
    <t>1일</t>
  </si>
  <si>
    <t>공사 프로젝트 WBS만 전송</t>
  </si>
  <si>
    <t>MM</t>
  </si>
  <si>
    <t>MM_001</t>
  </si>
  <si>
    <t>제품계층구조 마스터 조회</t>
  </si>
  <si>
    <t>제품계층구조 마스터 (공사/품의할인용)</t>
  </si>
  <si>
    <t>2024.08.30</t>
  </si>
  <si>
    <t>PRHDSP</t>
  </si>
  <si>
    <t>MM_002</t>
  </si>
  <si>
    <t>자재마스터 조회</t>
  </si>
  <si>
    <t>구매요청/기성매출 생성을 위한 자재마스터 조회</t>
  </si>
  <si>
    <t>MATDSP</t>
  </si>
  <si>
    <t>Real-Time</t>
  </si>
  <si>
    <t>상시</t>
  </si>
  <si>
    <t>FI</t>
  </si>
  <si>
    <t>FI_001</t>
  </si>
  <si>
    <t>파트너마스터 조회</t>
  </si>
  <si>
    <t>고객/업체/영업사원 마스터 데이터 (기성매출포함)</t>
  </si>
  <si>
    <t>PARTDP</t>
  </si>
  <si>
    <t>ZSDR0007 참조</t>
  </si>
  <si>
    <t>GW</t>
  </si>
  <si>
    <t>GW_001</t>
  </si>
  <si>
    <t>전자결재 승인결과 수신</t>
  </si>
  <si>
    <t>GW품의서에 대한 승인 결과 수신 (공통)</t>
  </si>
  <si>
    <t>APPROV</t>
  </si>
  <si>
    <t>GW_002</t>
  </si>
  <si>
    <t>신규 고객마스터 생성/수정  품의</t>
  </si>
  <si>
    <t>고객(건설사/대리점) 마스터 생성양식 기안</t>
  </si>
  <si>
    <t>CUSTCR</t>
  </si>
  <si>
    <t>http://uat.hanglas.net/WebSite/CommApprovalAPI.aspx
https://gw.lxglas.co.kr/WebSite/CommApprovalAPI.aspx</t>
  </si>
  <si>
    <t>승인완료 후 SAP 연동</t>
  </si>
  <si>
    <t>GW_003</t>
  </si>
  <si>
    <t>신규 업체마스터 생성/수정 품의</t>
  </si>
  <si>
    <t>고객(협력업체) 마스터 생성양식 기안</t>
  </si>
  <si>
    <t>VENDCR</t>
  </si>
  <si>
    <t>GW_004</t>
  </si>
  <si>
    <t>입찰 사전승인 품의</t>
  </si>
  <si>
    <t>입찰 사전승인 품의양식 기안</t>
  </si>
  <si>
    <t>BIDREQ</t>
  </si>
  <si>
    <t>PS_002</t>
  </si>
  <si>
    <t>WBS 마스터 생성/변경</t>
  </si>
  <si>
    <t>공사 마스터 생성/변경</t>
  </si>
  <si>
    <t>WBSCRE</t>
  </si>
  <si>
    <t>공사 프로젝트 WBS 생성</t>
  </si>
  <si>
    <t>GW_005</t>
  </si>
  <si>
    <t>WBS 예산 등록/변경 품의 (건설사)</t>
  </si>
  <si>
    <t>공사 예산 등록/변경(건설사)양식 기안</t>
  </si>
  <si>
    <t>BUDCUS</t>
  </si>
  <si>
    <t>GW_006</t>
  </si>
  <si>
    <t>WBS 예산 등록/변경 품의 (협력사)</t>
  </si>
  <si>
    <t>공사 예산 등록/변경(협력사)양식 기안 (계정변경포함)</t>
  </si>
  <si>
    <t>BUDVEN</t>
  </si>
  <si>
    <t>GW_007</t>
  </si>
  <si>
    <t>통합계약보고 품의</t>
  </si>
  <si>
    <t>통합계약보고서 생성양식 기안</t>
  </si>
  <si>
    <t>CONTRA</t>
  </si>
  <si>
    <t>SD</t>
  </si>
  <si>
    <t>SD_001</t>
  </si>
  <si>
    <t>공사 기성매출 오더생성</t>
  </si>
  <si>
    <t>SOCREA</t>
  </si>
  <si>
    <t>FI_002</t>
  </si>
  <si>
    <t>공사 입금/매출내역 조회</t>
  </si>
  <si>
    <t>공사 건설사 입금내역 및 오픈매출채권 수신 (펌뱅킹 기준)</t>
  </si>
  <si>
    <t>2024.09.27</t>
  </si>
  <si>
    <t>DEPODP</t>
  </si>
  <si>
    <t>FI_003</t>
  </si>
  <si>
    <t>공사 입금내역 전표생성</t>
  </si>
  <si>
    <t>공사 현장별(WBS) 수금전표 생성 (입금반제포함)</t>
  </si>
  <si>
    <t>DEPOCR</t>
  </si>
  <si>
    <t>GW_008</t>
  </si>
  <si>
    <t>공사 협력사 기성승인 품의</t>
  </si>
  <si>
    <t>공사 협력사 기성승인 양식 기안 (PS구매요청서)</t>
  </si>
  <si>
    <t>CONSTR</t>
  </si>
  <si>
    <t>GW_009</t>
  </si>
  <si>
    <t>공사/품의할인 품의 (신규/변경)</t>
  </si>
  <si>
    <t>공사 원판 판매에 대한 할인품의 양식 기안</t>
  </si>
  <si>
    <t>CONDIS</t>
  </si>
  <si>
    <t>GW_010</t>
  </si>
  <si>
    <t>노무자 신규 등록 품의</t>
  </si>
  <si>
    <t>공사 노무자 업체마스터 생성을 위한 양식 기안</t>
  </si>
  <si>
    <t>CONLAB</t>
  </si>
  <si>
    <t>GW_011</t>
  </si>
  <si>
    <t>노무비 지급 품의</t>
  </si>
  <si>
    <t>공사 노무비 지급을 위한 양식 기안</t>
  </si>
  <si>
    <t>CONPAY</t>
  </si>
  <si>
    <t>CO</t>
  </si>
  <si>
    <t>CO_001</t>
  </si>
  <si>
    <t>원판 관리손익 조회</t>
  </si>
  <si>
    <t>공사 계약서 작성시 원판 관리손익 데이터 조회</t>
  </si>
  <si>
    <t>2024.09.13</t>
  </si>
  <si>
    <t>GPROFIT</t>
  </si>
  <si>
    <t>FI_004</t>
  </si>
  <si>
    <t>입금전표 승인결과 송신</t>
  </si>
  <si>
    <t>SAP 입금전표 승인결과 송신</t>
  </si>
  <si>
    <t>DEPOAP</t>
  </si>
  <si>
    <t>FI_005</t>
  </si>
  <si>
    <t>경비전표 조회</t>
  </si>
  <si>
    <t>공사관련(WBS) 전표 조회</t>
  </si>
  <si>
    <t>EXDISP</t>
  </si>
  <si>
    <t>FI_006</t>
  </si>
  <si>
    <t>채권잔액/Aging 조회</t>
  </si>
  <si>
    <t>공사관련(WBS) 재권잔액/Aging 전표 조회</t>
  </si>
  <si>
    <t>PAGING</t>
  </si>
  <si>
    <t>SD_002</t>
  </si>
  <si>
    <t>원판매출 조회</t>
  </si>
  <si>
    <t>공사관련(WBS) 원판매출 조회</t>
  </si>
  <si>
    <t>SOBILL</t>
  </si>
  <si>
    <t>AS IS</t>
  </si>
  <si>
    <t>TO BE</t>
  </si>
  <si>
    <t>프로세스</t>
  </si>
  <si>
    <t>시스템</t>
  </si>
  <si>
    <t>특판/대리점 공사에 대한 주문 프로세스</t>
  </si>
  <si>
    <t>1. 영업사원 할인품의 진행 (w/ WBS)</t>
  </si>
  <si>
    <t>2. 할인품의된 마스터 관리 (w/ WBS)</t>
  </si>
  <si>
    <t>E.HANGLAS</t>
  </si>
  <si>
    <t>3. 고객이 해당 원판 주문</t>
  </si>
  <si>
    <t>3. 고객이 해당 원판 주문하면서 할인품의 연결 (w/ WBS)</t>
  </si>
  <si>
    <t>4. 영업사원이 3번 주문에 대해서 할인품의 연결</t>
  </si>
  <si>
    <t>4. SAP 빌링기준으로 마스터 관리 (남은수량)</t>
  </si>
  <si>
    <t>5. SAP 빌링처리 (w/ WBS)</t>
  </si>
  <si>
    <t>수금 프로세스</t>
  </si>
  <si>
    <t>1. 펌뱅킹 입금처리 전표 생성</t>
  </si>
  <si>
    <t>1. 펌뱅킹 입금처리 임시전표 생성</t>
  </si>
  <si>
    <t>2. 1번기준의 자동반제 전표 생성</t>
  </si>
  <si>
    <t>2. 1번 전표에 대한 WBS 연결</t>
  </si>
  <si>
    <t>SAP &gt; PMS</t>
  </si>
  <si>
    <t>3. 2번 기준으로 SAP 실제 입금전표 생성</t>
  </si>
  <si>
    <t>PMS &gt; SAP</t>
  </si>
  <si>
    <t>4. 3번 기준으로 자동반제 전표 생성</t>
  </si>
  <si>
    <t>대리점 공사 매출관리</t>
  </si>
  <si>
    <t>1. 영업사원 할인품의 진행 (w/ GW문서번호)</t>
  </si>
  <si>
    <t>1. 영업사원 할인품의 진행 (w/ PMS 코드)</t>
  </si>
  <si>
    <t>2. 할인품의된 마스터 관리 (w/ GW문서번호)</t>
  </si>
  <si>
    <t>2. 할인품의된 마스터 관리 (w/ PMS 코드)</t>
  </si>
  <si>
    <t>3. 고객이 해당 원판 주문하면서 할인품의 연결 (w/ PMS코드)</t>
  </si>
  <si>
    <t xml:space="preserve">5. SAP 빌링처리 </t>
  </si>
  <si>
    <t>5. SAP 빌링처리 (w/ PMS 코드)</t>
  </si>
  <si>
    <t>method:</t>
  </si>
  <si>
    <t>POST</t>
  </si>
  <si>
    <t>headers:</t>
  </si>
  <si>
    <t>Content-Type: "application/json"</t>
  </si>
  <si>
    <t>body:</t>
  </si>
  <si>
    <t>{</t>
  </si>
  <si>
    <t xml:space="preserve">  "stage": "dev",</t>
  </si>
  <si>
    <t>개발("dev"), 운영("prod")</t>
  </si>
  <si>
    <t xml:space="preserve">  "rfc": {</t>
  </si>
  <si>
    <t xml:space="preserve">    "name": "Z_S_KR_GPMS_CUSTOMER",</t>
  </si>
  <si>
    <t>RFC 함수명 (고객마스터)</t>
  </si>
  <si>
    <t xml:space="preserve">    "parameters": {</t>
  </si>
  <si>
    <t>RFC 파라미터</t>
  </si>
  <si>
    <t xml:space="preserve">      "DATA_GB": "A",</t>
  </si>
  <si>
    <t xml:space="preserve">      "KUNNR": "",</t>
  </si>
  <si>
    <t xml:space="preserve">      "CREDT": ""</t>
  </si>
  <si>
    <t xml:space="preserve">    }</t>
  </si>
  <si>
    <t xml:space="preserve">  }</t>
  </si>
  <si>
    <t>}</t>
  </si>
  <si>
    <t>Interface Mapping Specification</t>
  </si>
  <si>
    <t>Interface ID</t>
  </si>
  <si>
    <t>참조번호</t>
  </si>
  <si>
    <t>[PS] WBS 마스터</t>
  </si>
  <si>
    <t>2024.07.10</t>
  </si>
  <si>
    <t>I/F Pattern</t>
  </si>
  <si>
    <t>RFC</t>
  </si>
  <si>
    <t>I/F Mode</t>
  </si>
  <si>
    <t>Callback</t>
  </si>
  <si>
    <t>Event Type</t>
  </si>
  <si>
    <t>Near-realtime</t>
  </si>
  <si>
    <t>I/F 주기(시점)</t>
  </si>
  <si>
    <t>매일</t>
  </si>
  <si>
    <t>전송회수</t>
  </si>
  <si>
    <t>수시/일</t>
  </si>
  <si>
    <t>회당건수</t>
  </si>
  <si>
    <t>1 회</t>
  </si>
  <si>
    <t>박성용</t>
  </si>
  <si>
    <t>Source System</t>
  </si>
  <si>
    <t>Target System</t>
  </si>
  <si>
    <t>상세내역</t>
  </si>
  <si>
    <t>System Name</t>
  </si>
  <si>
    <t>Object Type</t>
  </si>
  <si>
    <t>Function</t>
  </si>
  <si>
    <t>관련 Object</t>
  </si>
  <si>
    <t>ZCO_GPMS_WBS_DISP</t>
  </si>
  <si>
    <t>Operation</t>
  </si>
  <si>
    <t>UPDATE_INSERT</t>
  </si>
  <si>
    <t>I/F Adapter</t>
  </si>
  <si>
    <t xml:space="preserve"> Table/
Structure/
Import/ Export</t>
  </si>
  <si>
    <t xml:space="preserve"> Field</t>
  </si>
  <si>
    <t>PK</t>
  </si>
  <si>
    <t>Type</t>
  </si>
  <si>
    <t>Size</t>
  </si>
  <si>
    <t>I/O</t>
  </si>
  <si>
    <t>Null
허용 여부</t>
  </si>
  <si>
    <t>Reference Field</t>
  </si>
  <si>
    <t>Sample / Condition</t>
  </si>
  <si>
    <t>ET_DATA</t>
  </si>
  <si>
    <t>PSPID</t>
  </si>
  <si>
    <t>X</t>
  </si>
  <si>
    <t>CHAR</t>
  </si>
  <si>
    <t>WBS 코드</t>
  </si>
  <si>
    <t>N</t>
  </si>
  <si>
    <t>POST1</t>
  </si>
  <si>
    <t>WBS 명칭</t>
  </si>
  <si>
    <t>LOEVM</t>
  </si>
  <si>
    <t xml:space="preserve">삭제 지시자 </t>
  </si>
  <si>
    <t>X : 삭제
NULL : 정상</t>
  </si>
  <si>
    <t>삭제 지시자</t>
  </si>
  <si>
    <t>TADAT</t>
  </si>
  <si>
    <t>DATS</t>
  </si>
  <si>
    <t>기술적 완료일</t>
  </si>
  <si>
    <t>공사종료일</t>
  </si>
  <si>
    <t>AEDAT</t>
  </si>
  <si>
    <t>변경일</t>
  </si>
  <si>
    <t>STAT</t>
  </si>
  <si>
    <t>상태</t>
  </si>
  <si>
    <t>상태값 추가예정</t>
  </si>
  <si>
    <t>STAT_TXT</t>
  </si>
  <si>
    <t>상태 텍스트</t>
  </si>
  <si>
    <t>ZZCONSTCHG</t>
  </si>
  <si>
    <t>공사 담당자</t>
  </si>
  <si>
    <t>PROJ-ZZCONSTCHG</t>
  </si>
  <si>
    <t>IMPORT</t>
  </si>
  <si>
    <t>DATE</t>
  </si>
  <si>
    <t>Y</t>
  </si>
  <si>
    <t>기준일 = 시스템-1 일자</t>
  </si>
  <si>
    <t>DATA_GB</t>
  </si>
  <si>
    <t>옵션 A = 마이그레이션용,  C= 일배치용</t>
  </si>
  <si>
    <t>EXPORT</t>
  </si>
  <si>
    <t>R_CODE</t>
  </si>
  <si>
    <t>O</t>
  </si>
  <si>
    <t>Return code</t>
  </si>
  <si>
    <t>R_TEXT</t>
  </si>
  <si>
    <t>Return message</t>
  </si>
  <si>
    <t>* 상세내역</t>
  </si>
  <si>
    <t>Rule / 
Condition</t>
  </si>
  <si>
    <t>참조</t>
  </si>
  <si>
    <t>[MM] 제품계층구조 마스터 조회</t>
  </si>
  <si>
    <t>X 건/회</t>
  </si>
  <si>
    <t>ZMM_GPMS_PRODH_DISP</t>
  </si>
  <si>
    <t>PRODH</t>
  </si>
  <si>
    <t>제품 계층구조</t>
  </si>
  <si>
    <t>T179</t>
  </si>
  <si>
    <t>STUFE</t>
  </si>
  <si>
    <t>제품계층구조에서의 레벨번호</t>
  </si>
  <si>
    <t>VTEXT</t>
  </si>
  <si>
    <t>내역</t>
  </si>
  <si>
    <t>T179T</t>
  </si>
  <si>
    <t>MAGRP</t>
  </si>
  <si>
    <t>그룹코드 (STUFE=6일때)</t>
  </si>
  <si>
    <t>MAGRP_T</t>
  </si>
  <si>
    <t>그룹코드 텍스트 (STUFE=6일때)</t>
  </si>
  <si>
    <t>I_PRODH</t>
  </si>
  <si>
    <t>Null이면 모든 자재조회</t>
  </si>
  <si>
    <t>[MM] 자재마스터(그룹) 조회</t>
  </si>
  <si>
    <t>ZMM_GPMS_MATNR_DISP</t>
  </si>
  <si>
    <t>MATNR</t>
  </si>
  <si>
    <t>자재 코드</t>
  </si>
  <si>
    <t>MARA</t>
  </si>
  <si>
    <t>MAKTX</t>
  </si>
  <si>
    <t>자재 이름</t>
  </si>
  <si>
    <t>MAKT</t>
  </si>
  <si>
    <t>MTART</t>
  </si>
  <si>
    <t>자재 유형</t>
  </si>
  <si>
    <t>ZH01,02,11,14</t>
  </si>
  <si>
    <t>MEINS</t>
  </si>
  <si>
    <t>기본단위</t>
  </si>
  <si>
    <t>그룹코드</t>
  </si>
  <si>
    <t>그룹코드 텍스트</t>
  </si>
  <si>
    <t>LVORM</t>
  </si>
  <si>
    <t>자재 삭제 표시</t>
  </si>
  <si>
    <t>PRDHA</t>
  </si>
  <si>
    <t>ZZ_CODFAM</t>
  </si>
  <si>
    <t>[MD] 대분류(Family)</t>
  </si>
  <si>
    <t>ZZ_SUBFAM</t>
  </si>
  <si>
    <t>[MD] 중분류(Sub-family)</t>
  </si>
  <si>
    <t>ZZ_CODCOAT</t>
  </si>
  <si>
    <t>[MD] 코팅(Coating)/제품</t>
  </si>
  <si>
    <t>ZZ_CODCOL</t>
  </si>
  <si>
    <t>[MD] 색상(Tint)</t>
  </si>
  <si>
    <t>ZZ_CDEPAISS</t>
  </si>
  <si>
    <t>[MD] 두께(Nom.Thick)</t>
  </si>
  <si>
    <t>ZZ_CODCLAS</t>
  </si>
  <si>
    <t>[MD] 품질(Quality)</t>
  </si>
  <si>
    <t>ZZ_WIDTH</t>
  </si>
  <si>
    <t>[MD] 규격1(Width)</t>
  </si>
  <si>
    <t>ZZ_LENGTH</t>
  </si>
  <si>
    <t>[MD] 규격2(Length)</t>
  </si>
  <si>
    <t>ZZ_IVOLUME</t>
  </si>
  <si>
    <t>[MD] 간지/파우더(코드)</t>
  </si>
  <si>
    <t>ZZ_CODFAM_T</t>
  </si>
  <si>
    <t>[MD] 대분류(Family) 텍스트</t>
  </si>
  <si>
    <t>ZZ_SUBFAM_T</t>
  </si>
  <si>
    <t>[MD] 중분류(Sub-family) 텍스트</t>
  </si>
  <si>
    <t>ZZ_CODCOAT_T</t>
  </si>
  <si>
    <t>[MD] 코팅(Coating)/제품 텍스트</t>
  </si>
  <si>
    <t>ZZ_CODCOL_T</t>
  </si>
  <si>
    <t>[MD] 색상(Tint) 텍스트</t>
  </si>
  <si>
    <t>ZZ_CDEPAISS_T</t>
  </si>
  <si>
    <t>[MD] 두께(Nom.Thick) 텍스트</t>
  </si>
  <si>
    <t>ZZ_CODCLAS_T</t>
  </si>
  <si>
    <t>[MD] 품질(Quality) 텍스트</t>
  </si>
  <si>
    <t>ZZ_WIDTH_T</t>
  </si>
  <si>
    <t>[MD] 규격1(Width) 텍스트</t>
  </si>
  <si>
    <t>ZZ_LENGTH_T</t>
  </si>
  <si>
    <t>[MD] 규격2(Length) 텍스트</t>
  </si>
  <si>
    <t>ZZ_IVOLUME_T</t>
  </si>
  <si>
    <t>[MD] 간지/파우더 텍스트</t>
  </si>
  <si>
    <t>ZZ_CODTYP</t>
  </si>
  <si>
    <t>단위매수 (1 Pack당)</t>
  </si>
  <si>
    <t>BRGEW</t>
  </si>
  <si>
    <t>총중량(1개당 KG 환산중량)</t>
  </si>
  <si>
    <t>STPRS</t>
  </si>
  <si>
    <t>표준가격</t>
  </si>
  <si>
    <t>MBEW</t>
  </si>
  <si>
    <t>UMREZ</t>
  </si>
  <si>
    <t>환산단위 분자 (M2)</t>
  </si>
  <si>
    <t>MARM</t>
  </si>
  <si>
    <t>UMREN</t>
  </si>
  <si>
    <t>환산단위 분모 (M2)</t>
  </si>
  <si>
    <t>CHAR1</t>
  </si>
  <si>
    <t>I</t>
  </si>
  <si>
    <t>A':전부다운, 'C': 부분조회</t>
  </si>
  <si>
    <t>FROM_DT</t>
  </si>
  <si>
    <t>DATUM</t>
  </si>
  <si>
    <t>DATA_GB='C'일때 기준일자(YYYYMMDD)</t>
  </si>
  <si>
    <t>YYYYMMDD</t>
  </si>
  <si>
    <t xml:space="preserve">                     </t>
  </si>
  <si>
    <t>'이면 ZH01,ZH02,ZH03,ZH11,ZH12코드 전부</t>
  </si>
  <si>
    <t>Material Number</t>
  </si>
  <si>
    <t>[FI] 파트너마스터 조회</t>
  </si>
  <si>
    <t>ZFI_GPMS_PARTNER_DISP</t>
  </si>
  <si>
    <t>GUBUN</t>
  </si>
  <si>
    <t>파트너 구분</t>
  </si>
  <si>
    <t>01: 고객
02: 공급업체</t>
  </si>
  <si>
    <t>PARTNER</t>
  </si>
  <si>
    <t>파트너 코드</t>
  </si>
  <si>
    <t>BP001-PARTNER</t>
  </si>
  <si>
    <t>공통</t>
  </si>
  <si>
    <t>NAME1</t>
  </si>
  <si>
    <t>이름</t>
  </si>
  <si>
    <t>REPNAME</t>
  </si>
  <si>
    <t>대표자명</t>
  </si>
  <si>
    <t>J_1KFREPRE</t>
  </si>
  <si>
    <t>STCD2</t>
  </si>
  <si>
    <t>사업자번호</t>
  </si>
  <si>
    <t>CITY1</t>
  </si>
  <si>
    <t>도시명(텍스트)</t>
  </si>
  <si>
    <t>ORT01</t>
  </si>
  <si>
    <t>STRAS</t>
  </si>
  <si>
    <t>상세주소</t>
  </si>
  <si>
    <t>POST_CODE1</t>
  </si>
  <si>
    <t>우편번호</t>
  </si>
  <si>
    <t>PSTLZ</t>
  </si>
  <si>
    <t>TELF1</t>
  </si>
  <si>
    <t>첫번째 전화번호</t>
  </si>
  <si>
    <t>MOBILE</t>
  </si>
  <si>
    <t>휴대폰 번호</t>
  </si>
  <si>
    <t>TEL_NUMBER</t>
  </si>
  <si>
    <t>EMAIL</t>
  </si>
  <si>
    <t>E-MAIL</t>
  </si>
  <si>
    <t>KTOKD</t>
  </si>
  <si>
    <t>고객 계정그룹 (ZC10, ZVE0)</t>
  </si>
  <si>
    <t>KNA1-KTOKD</t>
  </si>
  <si>
    <t>고객</t>
  </si>
  <si>
    <t>KTOKK</t>
  </si>
  <si>
    <t>공급업체 계정 그룹 (ZV10, ZV40)</t>
  </si>
  <si>
    <t>LFA1-KTOKK</t>
  </si>
  <si>
    <t>공급업체</t>
  </si>
  <si>
    <t>LIFNR</t>
  </si>
  <si>
    <t>연결된 공급업체코드(SAP관리번호)</t>
  </si>
  <si>
    <t>KNA1-LIFNR</t>
  </si>
  <si>
    <t>KUNNR</t>
  </si>
  <si>
    <t>연결된 고객코드(SAP관리번호)</t>
  </si>
  <si>
    <t>LFA1-KUNNR</t>
  </si>
  <si>
    <t>NIELS</t>
  </si>
  <si>
    <t>닐슨 ID</t>
  </si>
  <si>
    <t>KNA1-NIELS</t>
  </si>
  <si>
    <t>KUKLA</t>
  </si>
  <si>
    <t>고객 분류 (건설사,대리점)</t>
  </si>
  <si>
    <t>KNA1-KUKLA</t>
  </si>
  <si>
    <t>VKBUR</t>
  </si>
  <si>
    <t>영업소 코드</t>
  </si>
  <si>
    <t>EVKBUR</t>
  </si>
  <si>
    <t>VKBUR_T</t>
  </si>
  <si>
    <t>영업소 이름</t>
  </si>
  <si>
    <t>EVKBURT</t>
  </si>
  <si>
    <t>BZIRK</t>
  </si>
  <si>
    <t>판매구역 코드</t>
  </si>
  <si>
    <t>BZIRK_T</t>
  </si>
  <si>
    <t>판매구역 이름</t>
  </si>
  <si>
    <t>KUNSE</t>
  </si>
  <si>
    <t>영업사원코드</t>
  </si>
  <si>
    <t>KUNSE_T</t>
  </si>
  <si>
    <t>영업사원명</t>
  </si>
  <si>
    <t>KUNSET</t>
  </si>
  <si>
    <t>SMS01</t>
  </si>
  <si>
    <t>SMS 휴대폰 번호#1</t>
  </si>
  <si>
    <t>SMS02</t>
  </si>
  <si>
    <t>SMS 휴대폰 번호#2</t>
  </si>
  <si>
    <t>SMS03</t>
  </si>
  <si>
    <t>SMS 휴대폰 번호#3</t>
  </si>
  <si>
    <t>SMS04</t>
  </si>
  <si>
    <t>SMS 휴대폰 번호#4</t>
  </si>
  <si>
    <t>SMS05</t>
  </si>
  <si>
    <t>SMS 휴대폰 번호#5</t>
  </si>
  <si>
    <t>LOEVM_D</t>
  </si>
  <si>
    <t>회사삭제표시자(고객)</t>
  </si>
  <si>
    <t>LOEVM_K</t>
  </si>
  <si>
    <t>회사삭제표시자(공급업체)</t>
  </si>
  <si>
    <t>최종변경일(YYYYMMDD)</t>
  </si>
  <si>
    <t>AETIM</t>
  </si>
  <si>
    <t>TIMS</t>
  </si>
  <si>
    <t>최종변경시간(HHMMSS)</t>
  </si>
  <si>
    <t>A':전부다운, 'C':부분조회</t>
  </si>
  <si>
    <t>고객코드(입력시만 적용,미입력시 모든고객)</t>
  </si>
  <si>
    <t>CREDT</t>
  </si>
  <si>
    <t>변경일자(입력시만 적용,미입력시 당일,변경이력건만 적용)</t>
  </si>
  <si>
    <t>Return code(F/S)</t>
  </si>
  <si>
    <t>Return message
No Data/Success -</t>
  </si>
  <si>
    <t>R_COUNT</t>
  </si>
  <si>
    <t>레코드 개수</t>
  </si>
  <si>
    <t>[PS] WBS 마스터 생성/변경</t>
  </si>
  <si>
    <t>실시간</t>
  </si>
  <si>
    <t>ZCO_GPMS_WBS_MANAGE</t>
  </si>
  <si>
    <t>IT_DATA</t>
  </si>
  <si>
    <t>INDEX</t>
  </si>
  <si>
    <t>생성변경구분(C 생성, M변경)</t>
  </si>
  <si>
    <t>C: 생성 , M: 변경</t>
  </si>
  <si>
    <t>PROFL</t>
  </si>
  <si>
    <t>프로젝트 프로파일</t>
  </si>
  <si>
    <t>ZPSC1</t>
  </si>
  <si>
    <t>프로젝트 코드</t>
  </si>
  <si>
    <t>C2400002</t>
  </si>
  <si>
    <t>프로젝트 명칭</t>
  </si>
  <si>
    <t>DL이앤씨 명덕역</t>
  </si>
  <si>
    <t>PLFAZ</t>
  </si>
  <si>
    <t>계획 시작일</t>
  </si>
  <si>
    <t>20240501</t>
  </si>
  <si>
    <t>PLSEZ</t>
  </si>
  <si>
    <t>계획 종료일</t>
  </si>
  <si>
    <t>20251231</t>
  </si>
  <si>
    <t>POSID</t>
  </si>
  <si>
    <t>POST2</t>
  </si>
  <si>
    <t>WBS 명</t>
  </si>
  <si>
    <t>PRART</t>
  </si>
  <si>
    <t>WBS 유형</t>
  </si>
  <si>
    <t>C</t>
  </si>
  <si>
    <t>ZZPJTTY</t>
  </si>
  <si>
    <t>프로젝트 유형(WBS유형과 동일)</t>
  </si>
  <si>
    <t>ZZCONPJTY</t>
  </si>
  <si>
    <t>공사유형( '91','92'사용)</t>
  </si>
  <si>
    <t>91</t>
  </si>
  <si>
    <t>ZZBUSPROGS</t>
  </si>
  <si>
    <t>업무진행(모두 '10'고정)</t>
  </si>
  <si>
    <t>10</t>
  </si>
  <si>
    <t>ZZCLIENT</t>
  </si>
  <si>
    <t>발주자 명칭</t>
  </si>
  <si>
    <t>(주)성우건업</t>
  </si>
  <si>
    <t>ZZSITEAREA</t>
  </si>
  <si>
    <t>현장지역 (주소)</t>
  </si>
  <si>
    <t>경북 경주시 외동읍 입실리 산 24번지 일원</t>
  </si>
  <si>
    <t>ZZPLSTDT</t>
  </si>
  <si>
    <t>착공일</t>
  </si>
  <si>
    <t>2023.05.30</t>
  </si>
  <si>
    <t>ZZPLEDDT</t>
  </si>
  <si>
    <t>준공일 (추후수정)</t>
  </si>
  <si>
    <t>2024.06.30</t>
  </si>
  <si>
    <t>ZZCUSTORM</t>
  </si>
  <si>
    <t>고객_건설사  코드</t>
  </si>
  <si>
    <t>1100705</t>
  </si>
  <si>
    <t>ZZCUSTCHG</t>
  </si>
  <si>
    <t>고객_건설사_담당자 (명칭)</t>
  </si>
  <si>
    <t>ZZTAXRT</t>
  </si>
  <si>
    <t>DEC</t>
  </si>
  <si>
    <t>매입과세_비율(%)</t>
  </si>
  <si>
    <t>0.00</t>
  </si>
  <si>
    <t>ZZTAXFREERT</t>
  </si>
  <si>
    <t>매입면세_비율(%)</t>
  </si>
  <si>
    <t>ZZTAXAMT</t>
  </si>
  <si>
    <t>CURR</t>
  </si>
  <si>
    <t>매입과세_금액</t>
  </si>
  <si>
    <t>0</t>
  </si>
  <si>
    <t>ZZTAXFREEAMT</t>
  </si>
  <si>
    <t>매입면세_금액</t>
  </si>
  <si>
    <t>ZZSTAXRT</t>
  </si>
  <si>
    <t>부가세매입과세_비율(%)</t>
  </si>
  <si>
    <t>ZZSTAXFREERT</t>
  </si>
  <si>
    <t>부가세매입면세_비율(%)</t>
  </si>
  <si>
    <t>ZZSTAXAMT</t>
  </si>
  <si>
    <t>부가세매입과세_금액</t>
  </si>
  <si>
    <t>ZZSTAXFREEAMT</t>
  </si>
  <si>
    <t>부가세매입면세_금액</t>
  </si>
  <si>
    <t>ZZTWAER</t>
  </si>
  <si>
    <t>CUKY</t>
  </si>
  <si>
    <t>통화</t>
  </si>
  <si>
    <t>KRW</t>
  </si>
  <si>
    <t>ZZSALECHG</t>
  </si>
  <si>
    <t xml:space="preserve">계약담당자 </t>
  </si>
  <si>
    <t>EM0220208</t>
  </si>
  <si>
    <t>ZZSALECHGCC</t>
  </si>
  <si>
    <t xml:space="preserve">계약담당자_부서 </t>
  </si>
  <si>
    <t>11141</t>
  </si>
  <si>
    <t xml:space="preserve">공사담당자 </t>
  </si>
  <si>
    <t>ZZCONSTCHGCC</t>
  </si>
  <si>
    <t xml:space="preserve">공사담당자_부서 </t>
  </si>
  <si>
    <t>ZZCONTRDT</t>
  </si>
  <si>
    <t xml:space="preserve">수주일 </t>
  </si>
  <si>
    <t>20240731</t>
  </si>
  <si>
    <t>ZZCONSTGB</t>
  </si>
  <si>
    <t>공사구분</t>
  </si>
  <si>
    <t>A</t>
  </si>
  <si>
    <t>R_POSID</t>
  </si>
  <si>
    <t>생성/변경된 WBS 코드</t>
  </si>
  <si>
    <t>[SD] 공사 기성매출 오더생성</t>
  </si>
  <si>
    <t>ZSD_GPMS_ORDER_CREATION</t>
  </si>
  <si>
    <t>AUART</t>
  </si>
  <si>
    <t>오더유형(+.-기성유형)</t>
  </si>
  <si>
    <t>ZDRP</t>
  </si>
  <si>
    <t>VKORG</t>
  </si>
  <si>
    <t>영업조직</t>
  </si>
  <si>
    <t>VTWEG</t>
  </si>
  <si>
    <t>유통경로</t>
  </si>
  <si>
    <t>SPART</t>
  </si>
  <si>
    <t>제품군</t>
  </si>
  <si>
    <t>영업소</t>
  </si>
  <si>
    <t>판매처(거래처-건설사)</t>
  </si>
  <si>
    <t>AUDAT</t>
  </si>
  <si>
    <t>증빙일자 (=세금계산서일자)</t>
  </si>
  <si>
    <t>FKDAT</t>
  </si>
  <si>
    <t>청구일자</t>
  </si>
  <si>
    <t>자재코드(과/면세 구분)</t>
  </si>
  <si>
    <t>MS000101</t>
  </si>
  <si>
    <t>WERKS</t>
  </si>
  <si>
    <t>플랜트(매출처 구분)</t>
  </si>
  <si>
    <t>1200</t>
  </si>
  <si>
    <t>ZMENG</t>
  </si>
  <si>
    <t>수량</t>
  </si>
  <si>
    <t>ARKTX</t>
  </si>
  <si>
    <t>품목내역</t>
  </si>
  <si>
    <t>일반(신규)공사기성-부가세</t>
  </si>
  <si>
    <t>NETWR</t>
  </si>
  <si>
    <t>금액</t>
  </si>
  <si>
    <t>PS_PSP_PNR</t>
  </si>
  <si>
    <t>C2200607</t>
  </si>
  <si>
    <t>R_VBELN</t>
  </si>
  <si>
    <t>SAP 영업오더번호</t>
  </si>
  <si>
    <t>[FI] 공사 입금/매출내역 조회</t>
  </si>
  <si>
    <t>ZFI_GPMS_CUST_TRANSACTION</t>
  </si>
  <si>
    <t>입금/매출 구분</t>
  </si>
  <si>
    <t>01: 입금내역
02: 매출내역</t>
  </si>
  <si>
    <t>BELNR</t>
  </si>
  <si>
    <t>전표번호 (미반제 건만 조회)</t>
  </si>
  <si>
    <t>파트너이름</t>
  </si>
  <si>
    <t>GJAHR</t>
  </si>
  <si>
    <t>회계연도</t>
  </si>
  <si>
    <t>BLDAT</t>
  </si>
  <si>
    <t>전표 증빙일자 (입금일/발행일)</t>
  </si>
  <si>
    <t>BUDAT</t>
  </si>
  <si>
    <t>전표의 전기일자</t>
  </si>
  <si>
    <t>WAERS</t>
  </si>
  <si>
    <t>통화 키 (KRW)</t>
  </si>
  <si>
    <t>DMBTR</t>
  </si>
  <si>
    <t>SHKZG</t>
  </si>
  <si>
    <t>차변/대변 지시자 (S: 차변, H: 대변)</t>
  </si>
  <si>
    <t>BANKT</t>
  </si>
  <si>
    <t>입금은행명</t>
  </si>
  <si>
    <t>ZFBR2150</t>
  </si>
  <si>
    <t>입급</t>
  </si>
  <si>
    <t>BANKN</t>
  </si>
  <si>
    <t>입금계좌</t>
  </si>
  <si>
    <t>입금</t>
  </si>
  <si>
    <t>UMSKZ</t>
  </si>
  <si>
    <t>특별G/L 지시자 (현금/어음/구매카드)</t>
  </si>
  <si>
    <t>WBS코드</t>
  </si>
  <si>
    <t>매출</t>
  </si>
  <si>
    <t>FAEDT</t>
  </si>
  <si>
    <t>순액만기일(채권만기일자)</t>
  </si>
  <si>
    <t>선택일자 (FROM)</t>
  </si>
  <si>
    <t>TO_DT</t>
  </si>
  <si>
    <t>선택일자 (TO)</t>
  </si>
  <si>
    <t>고객코드</t>
  </si>
  <si>
    <t>[FI] 공사 현장별(WBS) 수금전표 생성 (입금반제포함)</t>
  </si>
  <si>
    <t>ZFI_GPMS_CUST_CLEARING</t>
  </si>
  <si>
    <t>IT_HEADER</t>
  </si>
  <si>
    <t>DOC_NO</t>
  </si>
  <si>
    <t>GPMS Doc. No</t>
  </si>
  <si>
    <t>전표문서 생성일</t>
  </si>
  <si>
    <t>전표 발행일</t>
  </si>
  <si>
    <t xml:space="preserve">통화 키 </t>
  </si>
  <si>
    <t>KRW, EUR, JPY, USD</t>
  </si>
  <si>
    <t>NEWKO</t>
  </si>
  <si>
    <t>IT_TABLE</t>
  </si>
  <si>
    <t>SEQ_NO</t>
  </si>
  <si>
    <t>GPMS line item No.</t>
  </si>
  <si>
    <t>BELNR_AP</t>
  </si>
  <si>
    <t>AP전표번호</t>
  </si>
  <si>
    <t>SAP 고객 코드</t>
  </si>
  <si>
    <t>BELNR_AR</t>
  </si>
  <si>
    <t>AR전표번호</t>
  </si>
  <si>
    <t>반제구분</t>
  </si>
  <si>
    <t>01: 반제, 02: 선수금…...</t>
  </si>
  <si>
    <t>[CO] 원판 관리손익 조회</t>
  </si>
  <si>
    <t>ZCO_GPMS_PROFIT_DISP</t>
  </si>
  <si>
    <t>PROFIT</t>
  </si>
  <si>
    <t>원판 관리손익</t>
  </si>
  <si>
    <t>선택일자</t>
  </si>
  <si>
    <t>[FI] 입금전표 승인결과 송신</t>
  </si>
  <si>
    <t>ZFI_GPMS_CLEARING_RESULT</t>
  </si>
  <si>
    <t>SAP 반제전표번호</t>
  </si>
  <si>
    <t>[FI] 경비전표 조회</t>
  </si>
  <si>
    <t>ZFI_GPMS_WBS_COST</t>
  </si>
  <si>
    <t>BLART</t>
  </si>
  <si>
    <t>전표유형</t>
  </si>
  <si>
    <t>WBS코드가 있는것만</t>
  </si>
  <si>
    <t>전표번호</t>
  </si>
  <si>
    <t>전표 증빙일자</t>
  </si>
  <si>
    <t>전표 전기일자</t>
  </si>
  <si>
    <t>HKONT</t>
  </si>
  <si>
    <t>G/L 계정</t>
  </si>
  <si>
    <t>TXT50</t>
  </si>
  <si>
    <t>G/L 계정 텍스트</t>
  </si>
  <si>
    <t>[FI] 채권잔액/Aging 조회</t>
  </si>
  <si>
    <t>ZFI_GPMS_AGING_DISP</t>
  </si>
  <si>
    <t>Customer</t>
  </si>
  <si>
    <t>ZFIR295 참조</t>
  </si>
  <si>
    <t>거래처명</t>
  </si>
  <si>
    <t>ZTERM</t>
  </si>
  <si>
    <t>지급조건</t>
  </si>
  <si>
    <t>TEXT1</t>
  </si>
  <si>
    <t>지급조건 텍스트</t>
  </si>
  <si>
    <t>DMBTR_SU</t>
  </si>
  <si>
    <t>외상매출금계</t>
  </si>
  <si>
    <t>AGING</t>
  </si>
  <si>
    <t>Aging(일)</t>
  </si>
  <si>
    <t>DMBTR_MA</t>
  </si>
  <si>
    <t>만기미도래</t>
  </si>
  <si>
    <t>DMBTR_MO</t>
  </si>
  <si>
    <t>당월도래액</t>
  </si>
  <si>
    <t>DMBTR_MI</t>
  </si>
  <si>
    <t>연체금액</t>
  </si>
  <si>
    <t>DMBTR_01</t>
  </si>
  <si>
    <t>M</t>
  </si>
  <si>
    <t>DMBTR_02</t>
  </si>
  <si>
    <t>M+1</t>
  </si>
  <si>
    <t>DMBTR_03</t>
  </si>
  <si>
    <t>M+2</t>
  </si>
  <si>
    <t>DMBTR_04</t>
  </si>
  <si>
    <t>M+3</t>
  </si>
  <si>
    <t>DMBTR_05</t>
  </si>
  <si>
    <t>M+4</t>
  </si>
  <si>
    <t>DMBTR_06</t>
  </si>
  <si>
    <t>M+5</t>
  </si>
  <si>
    <t>DMBTR_07</t>
  </si>
  <si>
    <t>M+6</t>
  </si>
  <si>
    <t>DMBTR_08</t>
  </si>
  <si>
    <t>M+7</t>
  </si>
  <si>
    <t>DMBTR_09</t>
  </si>
  <si>
    <t>M+8</t>
  </si>
  <si>
    <t>DMBTR_10</t>
  </si>
  <si>
    <t>M+9</t>
  </si>
  <si>
    <t>DMBTR_11</t>
  </si>
  <si>
    <t>M+10</t>
  </si>
  <si>
    <t>DMBTR_12</t>
  </si>
  <si>
    <t>M+11</t>
  </si>
  <si>
    <t>DMBTR_20</t>
  </si>
  <si>
    <t>1~3년</t>
  </si>
  <si>
    <t>DMBTR_30</t>
  </si>
  <si>
    <t>3년이상</t>
  </si>
  <si>
    <t>고객코드(SAP관리번호)</t>
  </si>
  <si>
    <t>[SD] 공사 매출 조회</t>
  </si>
  <si>
    <t>ZSD_GPMS_BILLING_DISP</t>
  </si>
  <si>
    <t>전기일자</t>
  </si>
  <si>
    <t>매출 단위</t>
  </si>
  <si>
    <t>정상매출 금액</t>
  </si>
  <si>
    <t>MENGE</t>
  </si>
  <si>
    <t>정상매출 수량</t>
  </si>
  <si>
    <t>정상매출 중량</t>
  </si>
  <si>
    <t>MENM2</t>
  </si>
  <si>
    <t>정상매출 M2</t>
  </si>
  <si>
    <t>NETWR_R</t>
  </si>
  <si>
    <t>클레임매출 금액</t>
  </si>
  <si>
    <t>MENGE_R</t>
  </si>
  <si>
    <t>클레임매출 수량</t>
  </si>
  <si>
    <t>BRGEW_R</t>
  </si>
  <si>
    <t>클레임매출 중량</t>
  </si>
  <si>
    <t>MENM2_R</t>
  </si>
  <si>
    <t>클레임매출 M2</t>
  </si>
  <si>
    <t>모듈</t>
  </si>
  <si>
    <t>인터페이스명</t>
  </si>
  <si>
    <t>PO Availability Planning</t>
  </si>
  <si>
    <t>PO ID Time(sec)</t>
  </si>
  <si>
    <t>IFSD018</t>
  </si>
  <si>
    <t>[I/F] EDI 납품확인서(이마트헤더)</t>
  </si>
  <si>
    <t>4시</t>
  </si>
  <si>
    <t>[I/F] EDI 납품확인서(이마트라인)</t>
  </si>
  <si>
    <t>IFSD019</t>
  </si>
  <si>
    <t>[I/F] EDI 점포판매(이마트헤더)</t>
  </si>
  <si>
    <t>[I/F] EDI 점포판매(이마트라인)</t>
  </si>
  <si>
    <t>IFSD020</t>
  </si>
  <si>
    <t>[I/F] EDI 점포재고(이마트혜더)</t>
  </si>
  <si>
    <t>[I/F] EDI 점포재고(이마트라인)</t>
  </si>
  <si>
    <t>IFSD022</t>
  </si>
  <si>
    <t>[I/F] EDI 납품확인서(GXS헤더)</t>
  </si>
  <si>
    <t>[I/F] EDI 납품확인서(GXS라인)</t>
  </si>
  <si>
    <t>IFSD023</t>
  </si>
  <si>
    <t>[I/F] EDI 점포재고(GXS-홈플러스)</t>
  </si>
  <si>
    <t>IFSD024</t>
  </si>
  <si>
    <t>[I/F] EDI 점포납품(GXS-홈플러스)</t>
  </si>
  <si>
    <t>IFSD025</t>
  </si>
  <si>
    <t>[I/F] EDI 점포판매(GXS-홈플러스)</t>
  </si>
  <si>
    <t>IFSD083</t>
  </si>
  <si>
    <t>[I/F] EDI 농협 - 검수확인서 헤더</t>
  </si>
  <si>
    <t>[I/F] EDI 농협 - 검수확인서 디테일</t>
  </si>
  <si>
    <t>IFSD084</t>
  </si>
  <si>
    <t>[I/F] EDI 농협 - 검수확정서 헤더</t>
  </si>
  <si>
    <t>[I/F] EDI 농협 - 검수확정서 디테일</t>
  </si>
  <si>
    <t>IFSD085</t>
  </si>
  <si>
    <t>[I/F] EDI 농협 - 재고정보</t>
  </si>
  <si>
    <t>IFSD086</t>
  </si>
  <si>
    <t>[I/F] EDI 농협 - 마트별공급실적</t>
  </si>
  <si>
    <t>IFSD087</t>
  </si>
  <si>
    <t>[I/F] EDI 농협 - 상품정보 헤더</t>
  </si>
  <si>
    <t>[I/F] EDI 농협 - 상품정보 라인</t>
  </si>
  <si>
    <t>IFSD088</t>
  </si>
  <si>
    <t>[I/F] EDI 농협 - 거래처정보</t>
  </si>
  <si>
    <t>5시</t>
  </si>
  <si>
    <t>IFSD089</t>
  </si>
  <si>
    <t>[I/F] EDI 농협 - 판매정보</t>
  </si>
  <si>
    <t>IFSD090</t>
  </si>
  <si>
    <t>[I/F] EDI 농협 - 주문예정서 헤더</t>
  </si>
  <si>
    <t>[I/F] EDI 농협 - 주문예정서 라인</t>
  </si>
  <si>
    <t>IFSD091</t>
  </si>
  <si>
    <t>[I/F] EDI 농협 - 물류센터 출고실적</t>
  </si>
  <si>
    <t>IFSD055</t>
  </si>
  <si>
    <t>[I/F] 관계사 FTP 실적 전송 &gt; MSD &gt; 판매</t>
  </si>
  <si>
    <t>19 시 10분</t>
  </si>
  <si>
    <t>[I/F] 관계사 FTP 실적 전송 &gt; MSD &gt; 반품</t>
  </si>
  <si>
    <t>[I/F] 관계사 FTP 실적 전송 &gt; MSD &gt; 재고</t>
  </si>
  <si>
    <t>IFSD058</t>
  </si>
  <si>
    <t>[I/F] 관계사 FTP 실적 전송 &gt; UCB &gt; 판매</t>
  </si>
  <si>
    <t>[I/F] 관계사 FTP 실적 전송 &gt; UCB &gt; 재고</t>
  </si>
  <si>
    <t>IFSD060</t>
  </si>
  <si>
    <t>[I/F] 관계사 FTP 실적 전송 &gt; BIK &gt; 판매(반품포함)</t>
  </si>
  <si>
    <t>IFSD061</t>
  </si>
  <si>
    <t>[I/F] 관계사 FTP 실적 전송 &gt; JAN &gt; 판매</t>
  </si>
  <si>
    <t>[I/F] 관계사 FTP 실적 전송 &gt; JAN &gt; 반품</t>
  </si>
  <si>
    <t>[I/F] 관계사 FTP 실적 전송 &gt; JAN &gt; 재고</t>
  </si>
  <si>
    <t>IFSD064</t>
  </si>
  <si>
    <t>[I/F] 관계사 FTP 실적 전송 &gt; GIL &gt; 판매(반품포함)</t>
  </si>
  <si>
    <t>IFFI001</t>
  </si>
  <si>
    <t>법인카드_승인내역</t>
  </si>
  <si>
    <t>오전 08:00
오후 12:30</t>
  </si>
  <si>
    <t>IFFI002</t>
  </si>
  <si>
    <t>법인카드_매입내역</t>
  </si>
  <si>
    <t>IFFI003</t>
  </si>
  <si>
    <t>법인카드_청구내역</t>
  </si>
  <si>
    <t>13시</t>
  </si>
  <si>
    <t>IFFI005</t>
  </si>
  <si>
    <t>법인카드_카드정보</t>
  </si>
  <si>
    <t>10시
14시 30분</t>
  </si>
  <si>
    <t>[대상시스템 및 Interface 방식]</t>
  </si>
  <si>
    <t>인터페이스 내역
/특이사항</t>
  </si>
  <si>
    <t>대상시스템</t>
  </si>
  <si>
    <t>네임 스페이스</t>
  </si>
  <si>
    <t>PO대상여부(or RFC)</t>
  </si>
  <si>
    <t>Source</t>
  </si>
  <si>
    <t>Target</t>
  </si>
  <si>
    <t>데이터량</t>
  </si>
  <si>
    <t>Source 
Progam/Table</t>
  </si>
  <si>
    <t>Target 
Progam/Table</t>
  </si>
  <si>
    <t>Mapping Spec.</t>
  </si>
  <si>
    <t>PO 개발</t>
  </si>
  <si>
    <t>PO 테스트</t>
  </si>
  <si>
    <t>담당자</t>
  </si>
  <si>
    <t>S.System</t>
  </si>
  <si>
    <t>S.전송방식</t>
  </si>
  <si>
    <t>T.System</t>
  </si>
  <si>
    <t>T.전송방식</t>
  </si>
  <si>
    <t>Batch Job 
Start Date</t>
  </si>
  <si>
    <t>Batch Job 
Start Time</t>
  </si>
  <si>
    <t>Interval</t>
  </si>
  <si>
    <t>Period</t>
  </si>
  <si>
    <t>발생주기
(참고)</t>
  </si>
  <si>
    <t>SAP
due Date</t>
  </si>
  <si>
    <t>Legacy
due Date</t>
  </si>
  <si>
    <t xml:space="preserve">시작일 </t>
  </si>
  <si>
    <t>종료일</t>
  </si>
  <si>
    <t>유한IT 담당</t>
  </si>
  <si>
    <t>BSG 담당</t>
  </si>
  <si>
    <t>Legacy 담당</t>
  </si>
  <si>
    <t>TR</t>
  </si>
  <si>
    <t>IFTR001</t>
  </si>
  <si>
    <t>카드결제내역(크레소티-SAP)</t>
  </si>
  <si>
    <t>크레소티</t>
  </si>
  <si>
    <t>http://yuhan.co.kr/VirtualAccount</t>
  </si>
  <si>
    <t>PO</t>
  </si>
  <si>
    <t>JDBC</t>
  </si>
  <si>
    <t>Proxy</t>
  </si>
  <si>
    <t>15분</t>
  </si>
  <si>
    <t>W_API_YUHAN</t>
  </si>
  <si>
    <t>IFTR002</t>
  </si>
  <si>
    <t>예수금 알림(SAP-SFA)</t>
  </si>
  <si>
    <t>SFA</t>
  </si>
  <si>
    <t>http://yuhan.co.kr/CardApproval</t>
  </si>
  <si>
    <t>SAP_VIRTUAL_ACCOUNT</t>
  </si>
  <si>
    <t>IFSD002</t>
  </si>
  <si>
    <t>[I/F] BP마스터 관련 시스템 I/F(도매WEB)</t>
  </si>
  <si>
    <t>도매WEB</t>
  </si>
  <si>
    <t>http://yuhan.co.kr/CustomerInfo</t>
  </si>
  <si>
    <t>Soap</t>
  </si>
  <si>
    <t>03시30분</t>
  </si>
  <si>
    <t>1000 건</t>
  </si>
  <si>
    <t>YHEDI,ORDERS_L</t>
  </si>
  <si>
    <t>IFSD003</t>
  </si>
  <si>
    <t>[I/F] BP마스터 관련 시스템 I/F(WMS)</t>
  </si>
  <si>
    <t>WMS</t>
  </si>
  <si>
    <t>IF_ITEM</t>
  </si>
  <si>
    <t>IFSD004</t>
  </si>
  <si>
    <t>[I/F] BP마스터 관련 시스템 I/F(CJKX)</t>
  </si>
  <si>
    <t>CJKX</t>
  </si>
  <si>
    <t>IF_MATERIAL</t>
  </si>
  <si>
    <t>IFSD008</t>
  </si>
  <si>
    <t>[I/F] 제,상품마스터 관련 시스템 I/F(CJKX)</t>
  </si>
  <si>
    <t>http://yuhan.co.kr/SD/MaterialMaster</t>
  </si>
  <si>
    <t>YY_V_SKU</t>
  </si>
  <si>
    <t>IFSD017</t>
  </si>
  <si>
    <t>[I/F] EDI 주문서(이마트헤더)</t>
  </si>
  <si>
    <t>EDI</t>
  </si>
  <si>
    <t>http://yuhan.co.kr/EDI_Order</t>
  </si>
  <si>
    <t>10분</t>
  </si>
  <si>
    <t>5000건</t>
  </si>
  <si>
    <t>ORDERS_H</t>
  </si>
  <si>
    <t>ZSDT1220</t>
  </si>
  <si>
    <t>[I/F] EDI 주문서(이마트라인)</t>
  </si>
  <si>
    <t>ORDERS_L</t>
  </si>
  <si>
    <t>ZSDT1221</t>
  </si>
  <si>
    <t>http://yuhan.co.kr/EDI_DeliveryConfirmation</t>
  </si>
  <si>
    <t>RECADV_H</t>
  </si>
  <si>
    <t>ZSDT1222</t>
  </si>
  <si>
    <t>RECADV_L</t>
  </si>
  <si>
    <t>ZSDT1223</t>
  </si>
  <si>
    <t>http://yuhan.co.kr/EDI_SalesReport</t>
  </si>
  <si>
    <t>SLSRPT_H</t>
  </si>
  <si>
    <t>ZSDT1224</t>
  </si>
  <si>
    <t>SLSRPT_L</t>
  </si>
  <si>
    <t>ZSDT1225</t>
  </si>
  <si>
    <t>http://yuhan.co.kr/EDI_StockReport</t>
  </si>
  <si>
    <t>INVRPT_H</t>
  </si>
  <si>
    <t>ZSDT1226</t>
  </si>
  <si>
    <t>INVRPT_L</t>
  </si>
  <si>
    <t>ZSDT1227</t>
  </si>
  <si>
    <t>IFSD021</t>
  </si>
  <si>
    <t>[I/F] EDI 주문서(GXS헤더)</t>
  </si>
  <si>
    <t>XOM_EDI_YT_ORDER_H</t>
  </si>
  <si>
    <t>ZSDT1210</t>
  </si>
  <si>
    <t>[I/F] EDI 주문서(GXS라인)</t>
  </si>
  <si>
    <t>XOM_EDI_YT_ORDER_L</t>
  </si>
  <si>
    <t>ZSDT1211</t>
  </si>
  <si>
    <t>XOM_EDI_YT_NAPUM_H</t>
  </si>
  <si>
    <t>ZSDT1228</t>
  </si>
  <si>
    <t>XOM_EDI_YT_NAPUM_L</t>
  </si>
  <si>
    <t>ZSDT1229</t>
  </si>
  <si>
    <t>JEHOM</t>
  </si>
  <si>
    <t>http://yuhan.co.kr/EDI_Delivery</t>
  </si>
  <si>
    <t>NAHOM</t>
  </si>
  <si>
    <t>PAHOM</t>
  </si>
  <si>
    <t>IFSD081</t>
  </si>
  <si>
    <t>[I/F] EDI 농협 - 주문서 헤더</t>
  </si>
  <si>
    <t>NH_DOC_ORDERS_MST</t>
  </si>
  <si>
    <t>[I/F] EDI 농협 - 주문서 라인</t>
  </si>
  <si>
    <t>NH_DOC_ORDERS_DTL</t>
  </si>
  <si>
    <t>IFSD082</t>
  </si>
  <si>
    <t>[I/F] EDI 농협 - 주문변경서 헤더</t>
  </si>
  <si>
    <t>http://yuhan.co.kr/EDI_OrderChange</t>
  </si>
  <si>
    <t>NH_DOC_ORDCHG_MST</t>
  </si>
  <si>
    <t>[I/F] EDI 농협 - 주문변경서 라인</t>
  </si>
  <si>
    <t>NH_DOC_ORDCHG_DTL</t>
  </si>
  <si>
    <t>http://yuhan.co.kr/EDI_InspectionConfirmation</t>
  </si>
  <si>
    <t>NH_DOC_RECADV_MST</t>
  </si>
  <si>
    <t>NH_DOC_RECADV_DTL</t>
  </si>
  <si>
    <t>http://yuhan.co.kr/EDI_InspectionDecision</t>
  </si>
  <si>
    <t>NH_DOC_CONADV_MST</t>
  </si>
  <si>
    <t>NH_DOC_CONADV_DTL</t>
  </si>
  <si>
    <t>http://yuhan.co.kr/EDI_StockInfo</t>
  </si>
  <si>
    <t>NH_DOC_INVRPT_MST</t>
  </si>
  <si>
    <t>http://yuhan.co.kr/EDI_SupplierResult</t>
  </si>
  <si>
    <t>NH_DOC_SILRPT_MST</t>
  </si>
  <si>
    <t>http://yuhan.co.kr/EDI_ProductInfo</t>
  </si>
  <si>
    <t>NH_DOC_PRICAT_MST</t>
  </si>
  <si>
    <t>NH_DOC_PRICAT_DTL</t>
  </si>
  <si>
    <t>http://yuhan.co.kr/EDI_Supplier</t>
  </si>
  <si>
    <t>NH_DOC_PARTIN</t>
  </si>
  <si>
    <t>http://yuhan.co.kr/EDI_Sales</t>
  </si>
  <si>
    <t>NH_DOC_SLSRPT_MST</t>
  </si>
  <si>
    <t>http://yuhan.co.kr/EDI_OrderResrv</t>
  </si>
  <si>
    <t>NH_DOC_ORDRES_MST</t>
  </si>
  <si>
    <t>NH_DOC_ORDRES_DTL</t>
  </si>
  <si>
    <t>http://yuhan.co.kr/EDI_GIResult</t>
  </si>
  <si>
    <t>NH_DOC_SISRPT_MST</t>
  </si>
  <si>
    <t>IFSD026</t>
  </si>
  <si>
    <t>[I/F] SAP &gt; WMS, 출하지시 전송(I,U,D)</t>
  </si>
  <si>
    <t>http://yuhan.co.kr/DeliveryOrder</t>
  </si>
  <si>
    <t>5000 ~ 10000건</t>
  </si>
  <si>
    <t>ZSDR2210</t>
  </si>
  <si>
    <t>IF_PKDORD</t>
  </si>
  <si>
    <t>IFSD027</t>
  </si>
  <si>
    <t>[I/F] WMS &gt; SAP, 출고예약 수신</t>
  </si>
  <si>
    <t>http://yuhan.co.kr/ShipmentResrv</t>
  </si>
  <si>
    <t>500 ~ 1000건</t>
  </si>
  <si>
    <t>ZSD_GIRES_RECV_WMS</t>
  </si>
  <si>
    <t>IFSD028</t>
  </si>
  <si>
    <t>[I/F] WMS &gt; SAP, 출고완료 수신 및 출고전기</t>
  </si>
  <si>
    <t>http://yuhan.co.kr/ShipmentComplete</t>
  </si>
  <si>
    <t>ZSD_GICON_RECV_WMS</t>
  </si>
  <si>
    <t>IFSD029</t>
  </si>
  <si>
    <t>[I/F] WMS &gt; SAP, 배송계획 수신</t>
  </si>
  <si>
    <t>http://yuhan.co.kr/DeliveryPlan</t>
  </si>
  <si>
    <t>IF_DLV_RCT_PLN</t>
  </si>
  <si>
    <t>ZSD_TPEXP_RECV_WMS</t>
  </si>
  <si>
    <t>IFSD030</t>
  </si>
  <si>
    <t>[I/F] WMS &gt; SAP, 배송완료 수신</t>
  </si>
  <si>
    <t>http://yuhan.co.kr/DeliveryComplete</t>
  </si>
  <si>
    <t xml:space="preserve"> IF_DLV_RCT_HIS</t>
  </si>
  <si>
    <t>ZSD_TPFIN_RECV_WMS</t>
  </si>
  <si>
    <t>IFSD031</t>
  </si>
  <si>
    <t>[I/F] WMS &gt; 용마, 출고정보 전송</t>
  </si>
  <si>
    <t>배송바코드 전송 포함</t>
  </si>
  <si>
    <t>타 시스템간</t>
  </si>
  <si>
    <t>http://yuhan.co.kr/ShipmentInfo</t>
  </si>
  <si>
    <t>용마</t>
  </si>
  <si>
    <t>Rest</t>
  </si>
  <si>
    <t>100 ~ 200건</t>
  </si>
  <si>
    <t>IFSD032</t>
  </si>
  <si>
    <t>[I/F] WMS&gt; 용마, 배송계획</t>
  </si>
  <si>
    <t>IFSD033</t>
  </si>
  <si>
    <t>[I/F] WMS &gt; 용마, 배송완료</t>
  </si>
  <si>
    <t>IFSD034</t>
  </si>
  <si>
    <t>[I/F] SAP &gt; CJKX, YCC직송배차요청</t>
  </si>
  <si>
    <t>http://yuhan.co.kr/DirectDispatchReq</t>
  </si>
  <si>
    <t>ZSDR2040</t>
  </si>
  <si>
    <t>YY_A_ORDERS</t>
  </si>
  <si>
    <t>IFSD035</t>
  </si>
  <si>
    <t>[I/F] SAP &gt; CJKX, 출하지시 전송(I,U,D)</t>
  </si>
  <si>
    <t>ZSDR2010</t>
  </si>
  <si>
    <t>IFSD036</t>
  </si>
  <si>
    <t>[I/F] CJKX &gt; SAP, 출고예약 수신</t>
  </si>
  <si>
    <t xml:space="preserve"> YY_A_ORDERS</t>
  </si>
  <si>
    <t>ZSD_GIRES_RECV_CJKX</t>
  </si>
  <si>
    <t>IFSD037</t>
  </si>
  <si>
    <t>[I/F] CJKX &gt; SAP, 출고완료 수신 및 출고전기</t>
  </si>
  <si>
    <t>YY_A_ORDERS_TO</t>
  </si>
  <si>
    <t>ZSD_GICON_RECV_CJKX</t>
  </si>
  <si>
    <t>IFSD038</t>
  </si>
  <si>
    <t>[I/F] CJKX &gt; SAP, 배송계획 수신</t>
  </si>
  <si>
    <t>YY_A_ORDERS_TO3</t>
  </si>
  <si>
    <t>ZSD_TPEXP_RECV_CJKX</t>
  </si>
  <si>
    <t>IFSD039</t>
  </si>
  <si>
    <t>[I/F] CJKX &gt; SAP, 배송완료 수신</t>
  </si>
  <si>
    <t>YY_A_ORDERS_TO4</t>
  </si>
  <si>
    <t>ZSD_TPFIN_RECV_CJKX</t>
  </si>
  <si>
    <t>IFSD040</t>
  </si>
  <si>
    <t>[I/F] WMS &gt; SAP, 반품정보</t>
  </si>
  <si>
    <t>http://yuhan.co.kr/ReturnDecision</t>
  </si>
  <si>
    <t>1000 ~ 5000건</t>
  </si>
  <si>
    <t>ZSD_RGR_RECV_WMS</t>
  </si>
  <si>
    <t>IFSD041</t>
  </si>
  <si>
    <t>[I/F] SAP &gt; WMS, 반품입고완료</t>
  </si>
  <si>
    <t>http://yuhan.co.kr/ReturnGRComplete</t>
  </si>
  <si>
    <t>3000 ~ 15000건</t>
  </si>
  <si>
    <t>ZSDR2220</t>
  </si>
  <si>
    <t>IF_BANINF</t>
  </si>
  <si>
    <t>IFSD045</t>
  </si>
  <si>
    <t>[I/F] SAP &gt; CJKX, 반품회수요청정보</t>
  </si>
  <si>
    <t>http://yuhan.co.kr/ReturnGRReq</t>
  </si>
  <si>
    <t>300 ~ 900건</t>
  </si>
  <si>
    <t>ZSDR2020</t>
  </si>
  <si>
    <t>YY_A_RETURN</t>
  </si>
  <si>
    <t>IFSD046</t>
  </si>
  <si>
    <t>[I/F] SAP &gt; CJKX, 반품입고완료</t>
  </si>
  <si>
    <t>1000 ~ 3000건</t>
  </si>
  <si>
    <t>ZSDR2030</t>
  </si>
  <si>
    <t>IFSD047</t>
  </si>
  <si>
    <t>[I/F] CJKX &gt; SAP, 인수거절정보</t>
  </si>
  <si>
    <t>http://yuhan.co.kr/ReceiptRejectInfo</t>
  </si>
  <si>
    <t>YY_A_ORDCDII_TO</t>
  </si>
  <si>
    <t>ZSD_GIREJT_RECV_CJKX</t>
  </si>
  <si>
    <t>MSD</t>
  </si>
  <si>
    <t>http://yuhan.co.kr/AffiliatedCompany_MSD</t>
  </si>
  <si>
    <t>File</t>
  </si>
  <si>
    <t>.TXT</t>
  </si>
  <si>
    <t>UCB</t>
  </si>
  <si>
    <t>http://yuhan.co.kr/AffiliatedCompany_UCB</t>
  </si>
  <si>
    <t>.CSV</t>
  </si>
  <si>
    <t>BIK</t>
  </si>
  <si>
    <t>http://yuhan.co.kr/AffiliatedCompany_BIK</t>
  </si>
  <si>
    <t>얀센</t>
  </si>
  <si>
    <t>http://yuhan.co.kr/AffiliatedCompany_JAN</t>
  </si>
  <si>
    <t>JAN</t>
  </si>
  <si>
    <t>길리어드</t>
  </si>
  <si>
    <t>GILEAD</t>
  </si>
  <si>
    <t>http://yuhan.co.kr/AffiliatedCompany_GIL</t>
  </si>
  <si>
    <t>IFSD066</t>
  </si>
  <si>
    <t>[I/F] 관계사 실적 전송 &gt; ESA &gt; 판매</t>
  </si>
  <si>
    <t>이상네트웍스</t>
  </si>
  <si>
    <t>ESA</t>
  </si>
  <si>
    <t>http://yuhan.co.kr/AffiliatedCompany_Sales</t>
  </si>
  <si>
    <t>01 시</t>
  </si>
  <si>
    <t>IF_DELIVERY_HEADER
IF_DELIVERY_LINE</t>
  </si>
  <si>
    <t>IFSD067</t>
  </si>
  <si>
    <t>[I/F] 관계사 실적 전송 &gt; ESA &gt; 수금</t>
  </si>
  <si>
    <t>http://yuhan.co.kr/AffiliatedCompany_Pay</t>
  </si>
  <si>
    <t xml:space="preserve">IF_ACCOUNT </t>
  </si>
  <si>
    <t>IFSD068</t>
  </si>
  <si>
    <t>[I/F] 관계사 실적 전송 &gt; ESA &gt; 잔고</t>
  </si>
  <si>
    <t>http://yuhan.co.kr/AffiliatedCompany_AccountBalance</t>
  </si>
  <si>
    <t>IF_CREDIT_BALANCE</t>
  </si>
  <si>
    <t>IFSD073</t>
  </si>
  <si>
    <t>[I/F] SAP &gt; CJEX, 재고이동지시 전송(I,U,D)</t>
  </si>
  <si>
    <t>http://yuhan.co.kr/StockMovement</t>
  </si>
  <si>
    <t>ZSDR2410</t>
  </si>
  <si>
    <t>YY_A_STOORD</t>
  </si>
  <si>
    <t>IFSD074</t>
  </si>
  <si>
    <t>[I/F] CJEX &gt; SAP, 재고이동완료 수신</t>
  </si>
  <si>
    <t>http://yuhan.co.kr/StockMovementComplete</t>
  </si>
  <si>
    <t>YY_A_STOORD_TO</t>
  </si>
  <si>
    <t>ZSD_STOGR_RECV_CJKX</t>
  </si>
  <si>
    <t>IFSD075</t>
  </si>
  <si>
    <t>[I/F] CJEX &gt; SAP, 재고이동상태 변경 수신</t>
  </si>
  <si>
    <t>http://yuhan.co.kr/StockMovementStatus</t>
  </si>
  <si>
    <t>YY_A_RTMVD</t>
  </si>
  <si>
    <t>ZSD_GDMVT_RECV_CJKX</t>
  </si>
  <si>
    <t>IFGW001</t>
  </si>
  <si>
    <t xml:space="preserve">[I/F] 거래처 신규생성 그룹웨어 결재 요청 </t>
  </si>
  <si>
    <t>http://yuhan.co.kr/ApprovalRequest</t>
  </si>
  <si>
    <t>IFGW002</t>
  </si>
  <si>
    <t xml:space="preserve">[I/F] 거래처 결재 상태 수신 </t>
  </si>
  <si>
    <t>http://yuhan.co.kr/ApprovalStatus</t>
  </si>
  <si>
    <t>IFSD078</t>
  </si>
  <si>
    <t xml:space="preserve">[I/F] 거래처 조직정보 매핑 </t>
  </si>
  <si>
    <t>http://yuhan.co.kr/CustomerOrg</t>
  </si>
  <si>
    <t>IF_BAN_TRAN_MST</t>
  </si>
  <si>
    <t>IFSD080</t>
  </si>
  <si>
    <t>[I/F] 공통코드 전송 SAP-&gt;WMS</t>
  </si>
  <si>
    <t>http://yuhan.co.kr/CommonCode</t>
  </si>
  <si>
    <t>IF_CD_MST</t>
  </si>
  <si>
    <t>QM</t>
  </si>
  <si>
    <t>IFQM001</t>
  </si>
  <si>
    <t>아스트라제네카 자재코드수신(WMS-&gt;SAP)</t>
  </si>
  <si>
    <t>http://yuhan.co.kr/AZ_ItemCode</t>
  </si>
  <si>
    <t>1시간</t>
  </si>
  <si>
    <t>IF_ITEM_AZ</t>
  </si>
  <si>
    <t>IFQM003</t>
  </si>
  <si>
    <t>WMS일반시험의뢰(WMS-&gt;SAP)</t>
  </si>
  <si>
    <t>http://yuhan.co.kr/Sample_Info</t>
  </si>
  <si>
    <t>IFQM004</t>
  </si>
  <si>
    <t xml:space="preserve">시험의뢰(SAP-&gt;LIMS) </t>
  </si>
  <si>
    <t>LIMS</t>
  </si>
  <si>
    <t>IF_SAMPLE</t>
  </si>
  <si>
    <t>IFQM006</t>
  </si>
  <si>
    <t>시험접수 &amp;완료 수신(LIMS-&gt;SAP)</t>
  </si>
  <si>
    <t>http://yuhan.co.kr/SampleComplete</t>
  </si>
  <si>
    <t>1분</t>
  </si>
  <si>
    <t>IF_RESULT</t>
  </si>
  <si>
    <t>IFQM010</t>
  </si>
  <si>
    <t>시험결과 수신(LIMS-&gt;SAP)</t>
  </si>
  <si>
    <t>http://yuhan.co.kr/SampleResult</t>
  </si>
  <si>
    <t>IF_RESULTITEM</t>
  </si>
  <si>
    <t>IFQM008</t>
  </si>
  <si>
    <t>시험의뢰 접수&amp;완료(SAP-&gt;WMS)</t>
  </si>
  <si>
    <t>IF_QCT</t>
  </si>
  <si>
    <t>IFQM019</t>
  </si>
  <si>
    <t>MES 원재료 성적정보 송신(SAP-&gt;MES)</t>
  </si>
  <si>
    <t>MES</t>
  </si>
  <si>
    <t>http://yuhan.co.kr/RawMaterialBatch</t>
  </si>
  <si>
    <t>IFR_RSRC_QCT</t>
  </si>
  <si>
    <t>IFQM020</t>
  </si>
  <si>
    <t xml:space="preserve">MES시험의뢰 수신(MES-&gt;SAP) </t>
  </si>
  <si>
    <t>IFS_WORK_SAMPLE</t>
  </si>
  <si>
    <t>IFQM022</t>
  </si>
  <si>
    <t>MES출하승인결과정보 송신(SAP-&gt;WMS)</t>
  </si>
  <si>
    <t>http://yuhan.co.kr/GIRelease</t>
  </si>
  <si>
    <t>IF_SHIP_SGN</t>
  </si>
  <si>
    <t>IFQM024</t>
  </si>
  <si>
    <t xml:space="preserve">안정성 시험 의뢰 송신(SAP-&gt;LIMS) </t>
  </si>
  <si>
    <t>http://yuhan.co.kr/Stability</t>
  </si>
  <si>
    <t>IF_STABILITY</t>
  </si>
  <si>
    <t>IFQM027</t>
  </si>
  <si>
    <t>QC자재입고전송(SAP-&gt;LIMS)</t>
  </si>
  <si>
    <t>http://yuhan.co.kr/Reagent</t>
  </si>
  <si>
    <t>30초</t>
  </si>
  <si>
    <t>IF_REAGENT</t>
  </si>
  <si>
    <t>IFQM028</t>
  </si>
  <si>
    <t>검체채취(WMS-&gt;SAP)</t>
  </si>
  <si>
    <t>http://yuhan.co.kr/SampleCollection</t>
  </si>
  <si>
    <t>IFQM029</t>
  </si>
  <si>
    <t>위탁품목 제조 정보 수정(제조일자, 유효기간) SAP -&gt; WMS</t>
  </si>
  <si>
    <t xml:space="preserve">http://yuhan.co.kr/ConsignmentItemManufacturing </t>
  </si>
  <si>
    <t>QCT_MST</t>
  </si>
  <si>
    <t>추가(10/30)</t>
  </si>
  <si>
    <t>IFQM030</t>
  </si>
  <si>
    <t>시험상태조회</t>
  </si>
  <si>
    <t>http://yuhan.co.kr/TestStatus</t>
  </si>
  <si>
    <t>VSAMPLE_RESULT2</t>
  </si>
  <si>
    <t>추가(11/01)</t>
  </si>
  <si>
    <t>IFQM031</t>
  </si>
  <si>
    <t>MES제조지시서접수상태조회</t>
  </si>
  <si>
    <t>http://yuhan.co.kr/ManufacturingInstructionsStatus</t>
  </si>
  <si>
    <t>T_MOR_RECIPE_RESULT_MST</t>
  </si>
  <si>
    <t>추가(11/11)</t>
  </si>
  <si>
    <t>IFQM032</t>
  </si>
  <si>
    <t>시험결과 전송(VP -&gt; SAP)</t>
  </si>
  <si>
    <t>V.Portal</t>
  </si>
  <si>
    <t>Async</t>
  </si>
  <si>
    <t>PP</t>
  </si>
  <si>
    <t>IFPP007</t>
  </si>
  <si>
    <t xml:space="preserve">품목 BOM(처방전) 정보 </t>
  </si>
  <si>
    <t>http://yuhan.co.kr/ItemBOM</t>
  </si>
  <si>
    <t>3분</t>
  </si>
  <si>
    <t>IFS_RECIPE</t>
  </si>
  <si>
    <t>IFPP011</t>
  </si>
  <si>
    <t>작업지시 정보 (제조)</t>
  </si>
  <si>
    <t>http://yuhan.co.kr/WorkOrder</t>
  </si>
  <si>
    <t>IFS_WORKORDER</t>
  </si>
  <si>
    <t>IFPP014</t>
  </si>
  <si>
    <t>작업지시 후 LotSize 별 처방정보</t>
  </si>
  <si>
    <t>http://yuhan.co.kr/LotSize</t>
  </si>
  <si>
    <t>IFS_WO_RECIPE</t>
  </si>
  <si>
    <t>IFPP015</t>
  </si>
  <si>
    <t>작업지시 후 공정별 작업시작 정보 (신규)</t>
  </si>
  <si>
    <t>http://yuhan.co.kr/WorkProcessInfo</t>
  </si>
  <si>
    <t>IFS_WORK</t>
  </si>
  <si>
    <t>IFPP016</t>
  </si>
  <si>
    <t>나제품출고의뢰 정보(포장지시)</t>
  </si>
  <si>
    <t>http://yuhan.co.kr/SemiFinish_MaterialReq</t>
  </si>
  <si>
    <t xml:space="preserve"> IFS_REQ_ITEM</t>
  </si>
  <si>
    <t>IFPP018</t>
  </si>
  <si>
    <t>원재료 출고의뢰 정보</t>
  </si>
  <si>
    <t>http://yuhan.co.kr/Raw_MaterialReq</t>
  </si>
  <si>
    <t>IFS_REQ_RSRC</t>
  </si>
  <si>
    <t>IFPP021</t>
  </si>
  <si>
    <t>원료 반환 정보</t>
  </si>
  <si>
    <t>http://yuhan.co.kr/RawMaterialReturn</t>
  </si>
  <si>
    <t>IFS_RETURN_RSRC</t>
  </si>
  <si>
    <t>IFPP023</t>
  </si>
  <si>
    <t>제조번호.제조일자/유효기간 정보 전송</t>
  </si>
  <si>
    <t>http://yuhan.co.kr/ManufactureDate</t>
  </si>
  <si>
    <t xml:space="preserve"> IFS_MANUDATE</t>
  </si>
  <si>
    <t>IFPP024</t>
  </si>
  <si>
    <t>공정별 실적 정보</t>
  </si>
  <si>
    <t>http://yuhan.co.kr/WorkProcessResult</t>
  </si>
  <si>
    <t>IFS_WORK_RESULT</t>
  </si>
  <si>
    <t>IFPP040</t>
  </si>
  <si>
    <t>상품포장입고의뢰</t>
  </si>
  <si>
    <t>http://yuhan.co.kr/ProductPackingReq</t>
  </si>
  <si>
    <t>IF_PRODINF</t>
  </si>
  <si>
    <t>IFPP041</t>
  </si>
  <si>
    <t>상품포장입고결과수신</t>
  </si>
  <si>
    <t>http://yuhan.co.kr/ProductPackingResult</t>
  </si>
  <si>
    <t>IFPP046</t>
  </si>
  <si>
    <t>작업완료 정보(제조)</t>
  </si>
  <si>
    <t>http://yuhan.co.kr/WorkCompleteInfo</t>
  </si>
  <si>
    <t>IFS_WORK_END</t>
  </si>
  <si>
    <t>IFPP049</t>
  </si>
  <si>
    <t xml:space="preserve">제조지시 폐기 정보 </t>
  </si>
  <si>
    <t>http://yuhan.co.kr/WorkDisUse</t>
  </si>
  <si>
    <t xml:space="preserve">IFS_WORK_PEGI </t>
  </si>
  <si>
    <t>IFPP056</t>
  </si>
  <si>
    <t xml:space="preserve">작업지시별 설비공수 정보 </t>
  </si>
  <si>
    <t>http://yuhan.co.kr/WorkFacilityInfo</t>
  </si>
  <si>
    <t>IFS_WORK_FCTY</t>
  </si>
  <si>
    <t>IFPP057</t>
  </si>
  <si>
    <t>기타공수 정보</t>
  </si>
  <si>
    <t>http://yuhan.co.kr/EtcManHour</t>
  </si>
  <si>
    <t xml:space="preserve">IFS_MANHOUR_ETC </t>
  </si>
  <si>
    <t>IFPP059</t>
  </si>
  <si>
    <t>지원공수 정보</t>
  </si>
  <si>
    <t>http://yuhan.co.kr/SupportManHour</t>
  </si>
  <si>
    <t>IFS_MANHOUR_SEND</t>
  </si>
  <si>
    <t>IFPP062</t>
  </si>
  <si>
    <t>출고의뢰 결과 (MM 4본삭제)</t>
  </si>
  <si>
    <t>http://yuhan.co.kr/GIReqResult</t>
  </si>
  <si>
    <t>IFR_OUT_RESULT</t>
  </si>
  <si>
    <t>PM</t>
  </si>
  <si>
    <t>IFPM002</t>
  </si>
  <si>
    <t>설비정보</t>
  </si>
  <si>
    <t>IFR_EQUIP</t>
  </si>
  <si>
    <t>IFMM001</t>
  </si>
  <si>
    <t>상품마스터</t>
  </si>
  <si>
    <t>http://yuhan.co.kr/EquipMaster</t>
  </si>
  <si>
    <t>IFMM006</t>
  </si>
  <si>
    <t>Vendor 정보 송신</t>
  </si>
  <si>
    <t>http://yuhan.co.kr/VendorInfo</t>
  </si>
  <si>
    <t>ZMM_SEND_BP</t>
  </si>
  <si>
    <t>IF_CUST</t>
  </si>
  <si>
    <t>IFMM009</t>
  </si>
  <si>
    <t>PO정보 송신</t>
  </si>
  <si>
    <t>http://yuhan.co.kr/PurchaseOrder</t>
  </si>
  <si>
    <t>ZMM_SEND_PO_WMS</t>
  </si>
  <si>
    <t>IF_PPTTORD</t>
  </si>
  <si>
    <t>IFMM120(IFMM097)</t>
  </si>
  <si>
    <t>유한배치번호 송신_WMS</t>
  </si>
  <si>
    <t>http://yuhan.co.kr/CreateBatch</t>
  </si>
  <si>
    <t>ZMM_CREATE_BATCH</t>
  </si>
  <si>
    <t>IFMM017</t>
  </si>
  <si>
    <t>구매입고 수신_WMS</t>
  </si>
  <si>
    <t>http://yuhan.co.kr/GRResConf</t>
  </si>
  <si>
    <t>ZMM_RCV_GR_WMS</t>
  </si>
  <si>
    <t>IFMM024</t>
  </si>
  <si>
    <t>재고조정정보 수신</t>
  </si>
  <si>
    <t>ZMM_RCV_STOCKADJ_WMS</t>
  </si>
  <si>
    <t>IFMM026</t>
  </si>
  <si>
    <t>재고상태변경 수신</t>
  </si>
  <si>
    <t>http://yuhan.co.kr/StockStatusChange</t>
  </si>
  <si>
    <t>ZMM_RCV_TRNSPOSTING_WMS</t>
  </si>
  <si>
    <t>업데이트(10/30)</t>
  </si>
  <si>
    <t>IFMM027</t>
  </si>
  <si>
    <t>자재전환 요청_WMS</t>
  </si>
  <si>
    <t>http://yuhan.co.kr/ItemChangeInfoReq</t>
  </si>
  <si>
    <t>IF_ITEM_CHG_INF</t>
  </si>
  <si>
    <t>IFMM033</t>
  </si>
  <si>
    <t>출고의뢰 송신_WMS</t>
  </si>
  <si>
    <t>http://yuhan.co.kr/OtherGIReq</t>
  </si>
  <si>
    <t>IF_PKAORD</t>
  </si>
  <si>
    <t>IFMM034</t>
  </si>
  <si>
    <t>출고요청에 대한 출고 (제상품)</t>
  </si>
  <si>
    <t>http://yuhan.co.kr/OtherGIRes</t>
  </si>
  <si>
    <t>IFMM039</t>
  </si>
  <si>
    <t>반품출고지시-PO/GR (원재료/상품)</t>
  </si>
  <si>
    <t>http://yuhan.co.kr/ReturnPOInfo</t>
  </si>
  <si>
    <t>ZMM_SEND_RTNPO_WMS</t>
  </si>
  <si>
    <t>F_PPTTORD</t>
  </si>
  <si>
    <t>IFMM040</t>
  </si>
  <si>
    <t>상품반품처리 정보</t>
  </si>
  <si>
    <t>http://yuhan.co.kr/ReturnGIInfo</t>
  </si>
  <si>
    <t>ZMM_RCV_RTN_WMS</t>
  </si>
  <si>
    <t>IFMM044</t>
  </si>
  <si>
    <t>원재료마스터</t>
  </si>
  <si>
    <t>http://yuhan.co.kr/MaterialMaster</t>
  </si>
  <si>
    <t>IFR_PART</t>
  </si>
  <si>
    <t>IFMM045</t>
  </si>
  <si>
    <t>IFR_CUST</t>
  </si>
  <si>
    <t>IFMM098</t>
  </si>
  <si>
    <t>배치상태 변경 수신_WMS</t>
  </si>
  <si>
    <t>http://yuhan.co.kr/BatchStatusChange</t>
  </si>
  <si>
    <t>ZMM_RCV_BATCHSTATUS_WMS</t>
  </si>
  <si>
    <t>IFMM052</t>
  </si>
  <si>
    <t>IFMM055</t>
  </si>
  <si>
    <t>ZMM_SEND_BP_VP</t>
  </si>
  <si>
    <t>IFMM057</t>
  </si>
  <si>
    <t>[V/P] BP 변경정보 수신 (Portal-&gt;SAP)</t>
  </si>
  <si>
    <t>http://yuhan.co.kr/VendorChangeInfo</t>
  </si>
  <si>
    <t>ZMM_RCV_BPCHG_VP</t>
  </si>
  <si>
    <t>IFMM056</t>
  </si>
  <si>
    <t>[V/P] PO내역 Legacy 송신 (SAP-&gt;Portal)</t>
  </si>
  <si>
    <t>ZMM_SEND_PO_VP</t>
  </si>
  <si>
    <t>IFMM058</t>
  </si>
  <si>
    <t>[V/P] Portal 예정납품일 수신 (Portal-&gt;SAP)</t>
  </si>
  <si>
    <t>http://yuhan.co.kr/PODeliveryDateChange</t>
  </si>
  <si>
    <t>ZMM_RCV_EINDT_VP</t>
  </si>
  <si>
    <t>IFMM059</t>
  </si>
  <si>
    <t>[V/P] Portal 평가결과 송신 (SAP-&gt;Portal)</t>
  </si>
  <si>
    <t>IFMM060</t>
  </si>
  <si>
    <t>송장정보 송신_VP</t>
  </si>
  <si>
    <t>http://yuhan.co.kr/Invoice</t>
  </si>
  <si>
    <t>ZMM_SEND_IVLIST_VP</t>
  </si>
  <si>
    <t>IFMM061</t>
  </si>
  <si>
    <t>재고정보 송신_VP</t>
  </si>
  <si>
    <t>http://yuhan.co.kr/StockInfo</t>
  </si>
  <si>
    <t>ZMM_SEND_STOCK_VP</t>
  </si>
  <si>
    <t>IFMM062</t>
  </si>
  <si>
    <t>입고정보 송신_VP</t>
  </si>
  <si>
    <t>http://yuhan.co.kr/GRInfo</t>
  </si>
  <si>
    <t>20분</t>
  </si>
  <si>
    <t>ZMM_SEND_GRLIST_VP</t>
  </si>
  <si>
    <t>IFMM063</t>
  </si>
  <si>
    <t>[V/P] Portal 구매계획/재고현황 송신 (SAP-&gt;Portal)
- 자재소요계획정보 송신_VP</t>
  </si>
  <si>
    <t>http://yuhan.co.kr/ItemMRPInfo</t>
  </si>
  <si>
    <t>ZMM_SEND_SRLIST_VP</t>
  </si>
  <si>
    <t>[GW] 구매요청 결재요청 송신 (SAP-&gt;GW)</t>
  </si>
  <si>
    <t>[GW] 구매요청 결재상태 수신 (GW-&gt;SAP)</t>
  </si>
  <si>
    <t>[GW] 출고요청 결재요청 송신 (SAP-&gt;GW)</t>
  </si>
  <si>
    <t>[GW] 출고요청 결재상태 수신 (GW-&gt;SAP)</t>
  </si>
  <si>
    <t>[GW] 구매오더 결재요청 송신 (SAP-&gt;GW)</t>
  </si>
  <si>
    <t>[GW] 구매오더 결재상태 수신 (GW-&gt;SAP)</t>
  </si>
  <si>
    <t>IFMM070</t>
  </si>
  <si>
    <t>[YURIS] 자재마스터정보 전송 (SAP-&gt;YURIS)</t>
  </si>
  <si>
    <t>YURIS</t>
  </si>
  <si>
    <t>ZMM_RCV_MATERIAL_YURIS</t>
  </si>
  <si>
    <t>IFMM072</t>
  </si>
  <si>
    <t>[YURIS] 구매요청 수신</t>
  </si>
  <si>
    <t>http://yuhan.co.kr/PRRes</t>
  </si>
  <si>
    <t>ZMM_RCV_PR_YURIS</t>
  </si>
  <si>
    <t>IFMM073</t>
  </si>
  <si>
    <t>[YURIS] 구매오더 송신</t>
  </si>
  <si>
    <t>ZMM_SEND_PO_YURIS</t>
  </si>
  <si>
    <t>IFMM074</t>
  </si>
  <si>
    <t>[YURIS] 입고정보 수신</t>
  </si>
  <si>
    <t>ZMM_RCV_GR_YURIS</t>
  </si>
  <si>
    <t>IFMM077</t>
  </si>
  <si>
    <t>YY_V_STORER2</t>
  </si>
  <si>
    <t>IFMM079</t>
  </si>
  <si>
    <t>입고지시 송신</t>
  </si>
  <si>
    <t>http://yuhan.co.kr/GRReq</t>
  </si>
  <si>
    <t>YY_B_RECEIPT</t>
  </si>
  <si>
    <t>IFMM081</t>
  </si>
  <si>
    <t>기타출고요청 송신</t>
  </si>
  <si>
    <t>YY_B_GTORD</t>
  </si>
  <si>
    <t>IFMM082</t>
  </si>
  <si>
    <t>구매입고 수신</t>
  </si>
  <si>
    <t>http://yuhan.co.kr/GRResconf</t>
  </si>
  <si>
    <t>IFMM092</t>
  </si>
  <si>
    <t>기타출고처리 수신</t>
  </si>
  <si>
    <t>YY_B_GTORD_TO</t>
  </si>
  <si>
    <t>IFMM105</t>
  </si>
  <si>
    <t>재고이동 정보 수신</t>
  </si>
  <si>
    <t>http://yuhan.co.kr/MM/StockMovement</t>
  </si>
  <si>
    <t xml:space="preserve">YY_B_MVD </t>
  </si>
  <si>
    <t>신규(9/20)</t>
  </si>
  <si>
    <t>IFMM106</t>
  </si>
  <si>
    <t>CJ재고정보 수신</t>
  </si>
  <si>
    <t>http://yuhan.co.kr/LongTermStorageMovement</t>
  </si>
  <si>
    <t>YY_V_LOC</t>
  </si>
  <si>
    <t>신규(9/27)</t>
  </si>
  <si>
    <t>IFMM107</t>
  </si>
  <si>
    <t>CJ납품서정보 수신_VP</t>
  </si>
  <si>
    <t>http://yuhan.co.kr/InboundDelivery</t>
  </si>
  <si>
    <t>ZMM_IBDELV_RCV_VP</t>
  </si>
  <si>
    <t>신규(10/13)</t>
  </si>
  <si>
    <t>IFMM109</t>
  </si>
  <si>
    <t>장기저장 교환 정보 수신_WMS</t>
  </si>
  <si>
    <t>ZMM_RCV_EXCHG_WMS</t>
  </si>
  <si>
    <t>신규(10/17)</t>
  </si>
  <si>
    <t>IFMM110</t>
  </si>
  <si>
    <t>기타재고 입고의뢰 전송_WMS</t>
  </si>
  <si>
    <t>http://yuhan.co.kr/OtherGRReq</t>
  </si>
  <si>
    <t>IF_PSPA_ORD</t>
  </si>
  <si>
    <t>IFMM111</t>
  </si>
  <si>
    <t>기타재고 입고처리 수신_WMS</t>
  </si>
  <si>
    <t>http://yuhan.co.kr/OtherGRRes</t>
  </si>
  <si>
    <t>신규(10/30)</t>
  </si>
  <si>
    <t>IFMM113</t>
  </si>
  <si>
    <t>자재전환 처리 수신_WMS</t>
  </si>
  <si>
    <t>http://yuhan.co.kr/ItemChangeInfoRes</t>
  </si>
  <si>
    <t>신규(11/13)</t>
  </si>
  <si>
    <t>IFMM114</t>
  </si>
  <si>
    <t>표시자재버전정보 송신_VP</t>
  </si>
  <si>
    <t>http://yuhan.co.kr/LabelMaterialsRevision</t>
  </si>
  <si>
    <t>ZMM_SEND_REVINFO_VP</t>
  </si>
  <si>
    <t>신규(11/30)</t>
  </si>
  <si>
    <t>IFMM116</t>
  </si>
  <si>
    <t>공급업체 정보 송신_YURIS</t>
  </si>
  <si>
    <t>ZMM_SEND_BP_YURIS</t>
  </si>
  <si>
    <t>신규(12/19)</t>
  </si>
  <si>
    <t>IFMM121</t>
  </si>
  <si>
    <t>WMS 재고현황 수신</t>
  </si>
  <si>
    <t>신규</t>
  </si>
  <si>
    <t>IFPS001</t>
  </si>
  <si>
    <t>WBS 마스터 전송</t>
  </si>
  <si>
    <t>http://yuhan.co.kr/WBS</t>
  </si>
  <si>
    <t>ZPS_SEND_WBS_MASTER</t>
  </si>
  <si>
    <t>IFPS002</t>
  </si>
  <si>
    <t>코스터 센터 마스터 전송</t>
  </si>
  <si>
    <t>http://yuhan.co.kr/CostCenter</t>
  </si>
  <si>
    <t>ZPS_SEND_CCTR_MASTER</t>
  </si>
  <si>
    <t>IFPS003</t>
  </si>
  <si>
    <t>인터널오더 마스터 전송</t>
  </si>
  <si>
    <t>http://yuhan.co.kr/InternalOrder</t>
  </si>
  <si>
    <t>ZPS_SEND_IO_MASTER</t>
  </si>
  <si>
    <t>웹캐시</t>
  </si>
  <si>
    <t>http://yuhan.co.kr/CorpCardApproval</t>
  </si>
  <si>
    <t>기간계(웹캐시)</t>
  </si>
  <si>
    <t>CATS_TMP_APPROVAL</t>
  </si>
  <si>
    <t>http://yuhan.co.kr/CorpCardPurchase</t>
  </si>
  <si>
    <t>CATS_TMP_ACQUIRE</t>
  </si>
  <si>
    <t>http://yuhan.co.kr/CorpCardPayment</t>
  </si>
  <si>
    <t>CATS_TMP_BILL</t>
  </si>
  <si>
    <t>IFFI004</t>
  </si>
  <si>
    <t>법인카드_카드결제</t>
  </si>
  <si>
    <t>C단계</t>
  </si>
  <si>
    <t>http://yuhan.co.kr/CorpCardInfo</t>
  </si>
  <si>
    <t>CATS_TMP_CARDINFO</t>
  </si>
  <si>
    <t>IFFI006</t>
  </si>
  <si>
    <t>법인카드_카드한도</t>
  </si>
  <si>
    <t>TBD</t>
  </si>
  <si>
    <t>IFFI007</t>
  </si>
  <si>
    <t>법인카드_카드주유전용(매입)</t>
  </si>
  <si>
    <t>IFFI008</t>
  </si>
  <si>
    <t>법인카드_카드항공전용(매입)</t>
  </si>
  <si>
    <t>IFFI009</t>
  </si>
  <si>
    <t>법인카드_카드환출(환급)</t>
  </si>
  <si>
    <t>IFFI010</t>
  </si>
  <si>
    <t>법인카드_카드연체정보</t>
  </si>
  <si>
    <t>IFFI011</t>
  </si>
  <si>
    <t>법인카드_카드하이패스</t>
  </si>
  <si>
    <t>전표 내역 (5개 정도의 유형)</t>
  </si>
  <si>
    <t>전표 유형별 결재 처리 하도록 여러 개(5개 정도) 처리 필요</t>
  </si>
  <si>
    <t>전표 결재 현황 (시작과 종료)</t>
  </si>
  <si>
    <t>예산 조정 요청 결재</t>
  </si>
  <si>
    <t>http://yuhan.co.kr/ERP/GW/ApprovalRequest</t>
  </si>
  <si>
    <t>HR</t>
  </si>
  <si>
    <t>[ESS] 휴가정보 Interface(신청)</t>
  </si>
  <si>
    <t>e-HR &lt;--&gt; GW</t>
  </si>
  <si>
    <t>E-HR</t>
  </si>
  <si>
    <t>[ESS] 국내출장</t>
  </si>
  <si>
    <t>[ESS] 국내출장취소</t>
  </si>
  <si>
    <t>[ESS] 국내출장완료보고서</t>
  </si>
  <si>
    <t>[ESS] 대출신청서</t>
  </si>
  <si>
    <t>[ESS] 경조금신청서</t>
  </si>
  <si>
    <t>[ESS] 교육신청</t>
  </si>
  <si>
    <t>[ESS] 외부교육신청서</t>
  </si>
  <si>
    <t>[ESS] 외구교육참가보고서</t>
  </si>
  <si>
    <t xml:space="preserve">EDI ,  </t>
  </si>
  <si>
    <t>스케쥴잡 걸어야됨.</t>
  </si>
  <si>
    <t>Webcash</t>
  </si>
  <si>
    <t>관계사 sender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</si>
</sst>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yyyy-mm-dd"/>
    <numFmt numFmtId="165" formatCode="yyyy&quot;/&quot;m&quot;/&quot;d"/>
    <numFmt numFmtId="166" formatCode="#,##0_ "/>
    <numFmt numFmtId="167" formatCode="\ @"/>
    <numFmt numFmtId="168" formatCode="yyyymmdd"/>
    <numFmt numFmtId="169" formatCode="_-* #,##0_-;\-* #,##0_-;_-* &quot;-&quot;_-;_-@"/>
    <numFmt numFmtId="170" formatCode="h&quot;시&quot; mm&quot;분&quot;"/>
    <numFmt numFmtId="171" formatCode="yyyy\.mm\.dd"/>
  </numFmts>
  <fonts count="36">
    <font>
      <sz val="11.0"/>
      <color theme="1"/>
      <name val="Calibri"/>
      <scheme val="minor"/>
    </font>
    <font>
      <sz val="10.0"/>
      <color theme="1"/>
      <name val="LG스마트체 Regular"/>
    </font>
    <font>
      <b/>
      <sz val="10.0"/>
      <color theme="1"/>
      <name val="LG스마트체 Regular"/>
    </font>
    <font>
      <b/>
      <sz val="10.0"/>
      <color theme="0"/>
      <name val="LG스마트체 Regular"/>
    </font>
    <font>
      <sz val="10.0"/>
      <color rgb="FF833C0B"/>
      <name val="LG스마트체 Regular"/>
    </font>
    <font>
      <u/>
      <sz val="10.0"/>
      <color theme="10"/>
      <name val="LG스마트체 Regular"/>
    </font>
    <font>
      <sz val="11.0"/>
      <color theme="1"/>
      <name val="LG스마트체 Regular"/>
    </font>
    <font>
      <sz val="11.0"/>
      <color theme="1"/>
      <name val="LG Smart UI Regular"/>
    </font>
    <font/>
    <font>
      <sz val="11.0"/>
      <color theme="1"/>
      <name val="Malgun Gothic"/>
    </font>
    <font>
      <sz val="10.0"/>
      <color rgb="FF000000"/>
      <name val="Malgun Gothic"/>
    </font>
    <font>
      <sz val="10.0"/>
      <color theme="1"/>
      <name val="Malgun Gothic"/>
    </font>
    <font>
      <sz val="10.0"/>
      <color theme="1"/>
      <name val="Times New Roman"/>
    </font>
    <font>
      <strike/>
      <sz val="10.0"/>
      <color rgb="FF000000"/>
      <name val="Malgun Gothic"/>
    </font>
    <font>
      <strike/>
      <sz val="10.0"/>
      <color rgb="FF0000FF"/>
      <name val="Malgun Gothic"/>
    </font>
    <font>
      <sz val="10.0"/>
      <color rgb="FF0000FF"/>
      <name val="Malgun Gothic"/>
    </font>
    <font>
      <b/>
      <sz val="18.0"/>
      <color theme="1"/>
      <name val="Malgun Gothic"/>
    </font>
    <font>
      <b/>
      <sz val="11.0"/>
      <color theme="1"/>
      <name val="Malgun Gothic"/>
    </font>
    <font>
      <b/>
      <sz val="12.0"/>
      <color theme="1"/>
      <name val="Malgun Gothic"/>
    </font>
    <font>
      <b/>
      <sz val="10.0"/>
      <color theme="1"/>
      <name val="Malgun Gothic"/>
    </font>
    <font>
      <sz val="11.0"/>
      <color rgb="FFFF0000"/>
      <name val="Malgun Gothic"/>
    </font>
    <font>
      <sz val="9.0"/>
      <color theme="1"/>
      <name val="Malgun Gothic"/>
    </font>
    <font>
      <sz val="8.0"/>
      <color theme="1"/>
      <name val="Malgun Gothic"/>
    </font>
    <font>
      <sz val="10.0"/>
      <color rgb="FFFF0000"/>
      <name val="Malgun Gothic"/>
    </font>
    <font>
      <sz val="11.0"/>
      <color theme="1"/>
      <name val="LG스마트체 Light"/>
    </font>
    <font>
      <sz val="10.0"/>
      <color theme="1"/>
      <name val="LG스마트체 Light"/>
    </font>
    <font>
      <sz val="10.0"/>
      <color rgb="FF000000"/>
      <name val="LG스마트체 Light"/>
    </font>
    <font>
      <sz val="12.0"/>
      <color theme="1"/>
      <name val="LG스마트체 Light"/>
    </font>
    <font>
      <sz val="10.0"/>
      <color rgb="FF000000"/>
      <name val="LG스마트체 Regular"/>
    </font>
    <font>
      <sz val="11.0"/>
      <color rgb="FF000000"/>
      <name val="LG스마트체 Regular"/>
    </font>
    <font>
      <sz val="12.0"/>
      <color theme="1"/>
      <name val="LG스마트체 Regular"/>
    </font>
    <font>
      <b/>
      <sz val="9.0"/>
      <color theme="1"/>
      <name val="Malgun Gothic"/>
    </font>
    <font>
      <u/>
      <sz val="10.0"/>
      <color rgb="FF0000FF"/>
      <name val="Malgun Gothic"/>
    </font>
    <font>
      <u/>
      <sz val="10.0"/>
      <color theme="1"/>
      <name val="Malgun Gothic"/>
    </font>
    <font>
      <u/>
      <sz val="11.0"/>
      <color theme="10"/>
      <name val="Malgun Gothic"/>
    </font>
    <font>
      <u/>
      <sz val="11.0"/>
      <color theme="10"/>
      <name val="Malgun Gothic"/>
    </font>
  </fonts>
  <fills count="15">
    <fill>
      <patternFill patternType="none"/>
    </fill>
    <fill>
      <patternFill patternType="lightGray"/>
    </fill>
    <fill>
      <patternFill patternType="solid">
        <fgColor rgb="FF1E4E79"/>
        <bgColor rgb="FF1E4E79"/>
      </patternFill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FFD965"/>
        <bgColor rgb="FFFFD965"/>
      </patternFill>
    </fill>
    <fill>
      <patternFill patternType="solid">
        <fgColor rgb="FFAEABAB"/>
        <bgColor rgb="FFAEABAB"/>
      </patternFill>
    </fill>
    <fill>
      <patternFill patternType="solid">
        <fgColor rgb="FFC6E0B4"/>
        <bgColor rgb="FFC6E0B4"/>
      </patternFill>
    </fill>
    <fill>
      <patternFill patternType="solid">
        <fgColor rgb="FFFFFF99"/>
        <bgColor rgb="FFFFFF99"/>
      </patternFill>
    </fill>
    <fill>
      <patternFill patternType="solid">
        <fgColor rgb="FFCCFFCC"/>
        <bgColor rgb="FFCCFFCC"/>
      </patternFill>
    </fill>
    <fill>
      <patternFill patternType="solid">
        <fgColor rgb="FFFFCC99"/>
        <bgColor rgb="FFFFCC99"/>
      </patternFill>
    </fill>
    <fill>
      <patternFill patternType="solid">
        <fgColor theme="9"/>
        <bgColor theme="9"/>
      </patternFill>
    </fill>
    <fill>
      <patternFill patternType="solid">
        <fgColor theme="0"/>
        <bgColor theme="0"/>
      </patternFill>
    </fill>
    <fill>
      <patternFill patternType="solid">
        <fgColor rgb="FFC8C8C8"/>
        <bgColor rgb="FFC8C8C8"/>
      </patternFill>
    </fill>
    <fill>
      <patternFill patternType="solid">
        <fgColor rgb="FFFBE4D5"/>
        <bgColor rgb="FFFBE4D5"/>
      </patternFill>
    </fill>
  </fills>
  <borders count="18">
    <border/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/>
      <bottom/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</borders>
  <cellStyleXfs count="1">
    <xf borderId="0" fillId="0" fontId="0" numFmtId="0" applyAlignment="1" applyFont="1"/>
  </cellStyleXfs>
  <cellXfs count="246">
    <xf borderId="0" fillId="0" fontId="0" numFmtId="0" xfId="0" applyAlignment="1" applyFont="1">
      <alignment readingOrder="0" shrinkToFit="0" vertical="center" wrapText="0"/>
    </xf>
    <xf borderId="0" fillId="0" fontId="1" numFmtId="0" xfId="0" applyAlignment="1" applyFont="1">
      <alignment vertical="center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left" vertical="center"/>
    </xf>
    <xf borderId="0" fillId="0" fontId="2" numFmtId="0" xfId="0" applyAlignment="1" applyFont="1">
      <alignment vertical="center"/>
    </xf>
    <xf borderId="1" fillId="2" fontId="3" numFmtId="0" xfId="0" applyAlignment="1" applyBorder="1" applyFill="1" applyFont="1">
      <alignment horizontal="center" vertical="center"/>
    </xf>
    <xf borderId="1" fillId="2" fontId="3" numFmtId="0" xfId="0" applyAlignment="1" applyBorder="1" applyFont="1">
      <alignment horizontal="center" shrinkToFit="0" vertical="center" wrapText="1"/>
    </xf>
    <xf borderId="2" fillId="2" fontId="3" numFmtId="0" xfId="0" applyAlignment="1" applyBorder="1" applyFont="1">
      <alignment horizontal="left" vertical="center"/>
    </xf>
    <xf borderId="2" fillId="0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vertical="center"/>
    </xf>
    <xf borderId="2" fillId="0" fontId="1" numFmtId="0" xfId="0" applyAlignment="1" applyBorder="1" applyFont="1">
      <alignment horizontal="left" vertical="center"/>
    </xf>
    <xf borderId="2" fillId="3" fontId="1" numFmtId="164" xfId="0" applyAlignment="1" applyBorder="1" applyFill="1" applyFont="1" applyNumberFormat="1">
      <alignment horizontal="center" readingOrder="0" vertical="center"/>
    </xf>
    <xf borderId="2" fillId="0" fontId="1" numFmtId="0" xfId="0" applyAlignment="1" applyBorder="1" applyFont="1">
      <alignment horizontal="left" shrinkToFit="0" vertical="center" wrapText="1"/>
    </xf>
    <xf borderId="2" fillId="3" fontId="1" numFmtId="0" xfId="0" applyAlignment="1" applyBorder="1" applyFont="1">
      <alignment horizontal="center" readingOrder="0" vertical="center"/>
    </xf>
    <xf borderId="2" fillId="3" fontId="1" numFmtId="0" xfId="0" applyAlignment="1" applyBorder="1" applyFont="1">
      <alignment vertical="center"/>
    </xf>
    <xf borderId="2" fillId="0" fontId="4" numFmtId="0" xfId="0" applyAlignment="1" applyBorder="1" applyFont="1">
      <alignment horizontal="left" shrinkToFit="0" vertical="center" wrapText="1"/>
    </xf>
    <xf borderId="2" fillId="0" fontId="5" numFmtId="0" xfId="0" applyAlignment="1" applyBorder="1" applyFont="1">
      <alignment horizontal="left" shrinkToFit="0" vertical="center" wrapText="1"/>
    </xf>
    <xf borderId="2" fillId="4" fontId="1" numFmtId="0" xfId="0" applyAlignment="1" applyBorder="1" applyFill="1" applyFont="1">
      <alignment horizontal="left" vertical="center"/>
    </xf>
    <xf borderId="2" fillId="5" fontId="1" numFmtId="0" xfId="0" applyAlignment="1" applyBorder="1" applyFill="1" applyFont="1">
      <alignment vertical="center"/>
    </xf>
    <xf borderId="2" fillId="3" fontId="1" numFmtId="0" xfId="0" applyAlignment="1" applyBorder="1" applyFont="1">
      <alignment horizontal="left" vertical="center"/>
    </xf>
    <xf borderId="0" fillId="0" fontId="6" numFmtId="0" xfId="0" applyAlignment="1" applyFont="1">
      <alignment vertical="center"/>
    </xf>
    <xf borderId="0" fillId="0" fontId="6" numFmtId="0" xfId="0" applyAlignment="1" applyFont="1">
      <alignment horizontal="left" vertical="center"/>
    </xf>
    <xf borderId="1" fillId="6" fontId="7" numFmtId="0" xfId="0" applyAlignment="1" applyBorder="1" applyFill="1" applyFont="1">
      <alignment horizontal="center" vertical="center"/>
    </xf>
    <xf borderId="3" fillId="6" fontId="7" numFmtId="0" xfId="0" applyAlignment="1" applyBorder="1" applyFont="1">
      <alignment horizontal="center" vertical="center"/>
    </xf>
    <xf borderId="4" fillId="0" fontId="8" numFmtId="0" xfId="0" applyAlignment="1" applyBorder="1" applyFont="1">
      <alignment vertical="center"/>
    </xf>
    <xf borderId="0" fillId="0" fontId="6" numFmtId="0" xfId="0" applyAlignment="1" applyFont="1">
      <alignment horizontal="center" vertical="center"/>
    </xf>
    <xf borderId="5" fillId="6" fontId="7" numFmtId="0" xfId="0" applyAlignment="1" applyBorder="1" applyFont="1">
      <alignment vertical="center"/>
    </xf>
    <xf borderId="2" fillId="6" fontId="7" numFmtId="0" xfId="0" applyAlignment="1" applyBorder="1" applyFont="1">
      <alignment horizontal="center" vertical="center"/>
    </xf>
    <xf borderId="6" fillId="0" fontId="6" numFmtId="0" xfId="0" applyAlignment="1" applyBorder="1" applyFont="1">
      <alignment horizontal="left" vertical="center"/>
    </xf>
    <xf borderId="2" fillId="0" fontId="6" numFmtId="0" xfId="0" applyAlignment="1" applyBorder="1" applyFont="1">
      <alignment horizontal="left" vertical="center"/>
    </xf>
    <xf borderId="7" fillId="0" fontId="6" numFmtId="0" xfId="0" applyAlignment="1" applyBorder="1" applyFont="1">
      <alignment horizontal="left" vertical="center"/>
    </xf>
    <xf borderId="2" fillId="3" fontId="6" numFmtId="0" xfId="0" applyAlignment="1" applyBorder="1" applyFont="1">
      <alignment horizontal="left" vertical="center"/>
    </xf>
    <xf borderId="8" fillId="0" fontId="6" numFmtId="0" xfId="0" applyAlignment="1" applyBorder="1" applyFont="1">
      <alignment horizontal="left" vertical="center"/>
    </xf>
    <xf borderId="7" fillId="0" fontId="9" numFmtId="0" xfId="0" applyAlignment="1" applyBorder="1" applyFont="1">
      <alignment vertical="center"/>
    </xf>
    <xf borderId="2" fillId="0" fontId="9" numFmtId="0" xfId="0" applyAlignment="1" applyBorder="1" applyFont="1">
      <alignment horizontal="left" vertical="center"/>
    </xf>
    <xf borderId="2" fillId="3" fontId="9" numFmtId="0" xfId="0" applyAlignment="1" applyBorder="1" applyFont="1">
      <alignment horizontal="left" vertical="center"/>
    </xf>
    <xf borderId="0" fillId="0" fontId="9" numFmtId="0" xfId="0" applyAlignment="1" applyFont="1">
      <alignment horizontal="left" vertical="center"/>
    </xf>
    <xf borderId="8" fillId="0" fontId="9" numFmtId="0" xfId="0" applyAlignment="1" applyBorder="1" applyFont="1">
      <alignment vertical="center"/>
    </xf>
    <xf borderId="9" fillId="0" fontId="9" numFmtId="0" xfId="0" applyAlignment="1" applyBorder="1" applyFont="1">
      <alignment vertical="center"/>
    </xf>
    <xf borderId="10" fillId="0" fontId="9" numFmtId="0" xfId="0" applyAlignment="1" applyBorder="1" applyFont="1">
      <alignment vertical="center"/>
    </xf>
    <xf borderId="11" fillId="0" fontId="9" numFmtId="0" xfId="0" applyAlignment="1" applyBorder="1" applyFont="1">
      <alignment vertical="center"/>
    </xf>
    <xf borderId="0" fillId="0" fontId="10" numFmtId="0" xfId="0" applyAlignment="1" applyFont="1">
      <alignment horizontal="right" shrinkToFit="0" vertical="center" wrapText="1"/>
    </xf>
    <xf borderId="0" fillId="0" fontId="10" numFmtId="0" xfId="0" applyAlignment="1" applyFont="1">
      <alignment horizontal="left" shrinkToFit="0" vertical="center" wrapText="1"/>
    </xf>
    <xf borderId="12" fillId="7" fontId="10" numFmtId="0" xfId="0" applyAlignment="1" applyBorder="1" applyFill="1" applyFont="1">
      <alignment horizontal="left" vertical="center"/>
    </xf>
    <xf borderId="0" fillId="0" fontId="11" numFmtId="0" xfId="0" applyAlignment="1" applyFont="1">
      <alignment vertical="center"/>
    </xf>
    <xf borderId="0" fillId="0" fontId="10" numFmtId="0" xfId="0" applyAlignment="1" applyFont="1">
      <alignment horizontal="left" vertical="center"/>
    </xf>
    <xf borderId="0" fillId="0" fontId="12" numFmtId="0" xfId="0" applyAlignment="1" applyFont="1">
      <alignment vertical="center"/>
    </xf>
    <xf borderId="0" fillId="0" fontId="13" numFmtId="0" xfId="0" applyAlignment="1" applyFont="1">
      <alignment horizontal="left" vertical="center"/>
    </xf>
    <xf borderId="12" fillId="7" fontId="14" numFmtId="0" xfId="0" applyAlignment="1" applyBorder="1" applyFont="1">
      <alignment horizontal="left" vertical="center"/>
    </xf>
    <xf borderId="12" fillId="7" fontId="15" numFmtId="0" xfId="0" applyAlignment="1" applyBorder="1" applyFont="1">
      <alignment horizontal="left" vertical="center"/>
    </xf>
    <xf borderId="3" fillId="8" fontId="16" numFmtId="0" xfId="0" applyAlignment="1" applyBorder="1" applyFill="1" applyFont="1">
      <alignment horizontal="center" vertical="center"/>
    </xf>
    <xf borderId="13" fillId="0" fontId="8" numFmtId="0" xfId="0" applyAlignment="1" applyBorder="1" applyFont="1">
      <alignment vertical="center"/>
    </xf>
    <xf borderId="0" fillId="0" fontId="9" numFmtId="0" xfId="0" applyAlignment="1" applyFont="1">
      <alignment vertical="center"/>
    </xf>
    <xf borderId="3" fillId="8" fontId="9" numFmtId="0" xfId="0" applyAlignment="1" applyBorder="1" applyFont="1">
      <alignment horizontal="center" vertical="center"/>
    </xf>
    <xf borderId="3" fillId="0" fontId="17" numFmtId="0" xfId="0" applyAlignment="1" applyBorder="1" applyFont="1">
      <alignment vertical="center"/>
    </xf>
    <xf borderId="2" fillId="8" fontId="9" numFmtId="0" xfId="0" applyAlignment="1" applyBorder="1" applyFont="1">
      <alignment horizontal="center" vertical="center"/>
    </xf>
    <xf borderId="13" fillId="0" fontId="17" numFmtId="0" xfId="0" applyAlignment="1" applyBorder="1" applyFont="1">
      <alignment horizontal="left" vertical="center"/>
    </xf>
    <xf borderId="3" fillId="0" fontId="17" numFmtId="0" xfId="0" applyAlignment="1" applyBorder="1" applyFont="1">
      <alignment horizontal="center" vertical="center"/>
    </xf>
    <xf borderId="2" fillId="0" fontId="17" numFmtId="165" xfId="0" applyAlignment="1" applyBorder="1" applyFont="1" applyNumberFormat="1">
      <alignment vertical="center"/>
    </xf>
    <xf borderId="2" fillId="0" fontId="17" numFmtId="0" xfId="0" applyAlignment="1" applyBorder="1" applyFont="1">
      <alignment vertical="center"/>
    </xf>
    <xf borderId="3" fillId="0" fontId="17" numFmtId="49" xfId="0" applyAlignment="1" applyBorder="1" applyFont="1" applyNumberFormat="1">
      <alignment horizontal="left" vertical="center"/>
    </xf>
    <xf borderId="2" fillId="0" fontId="17" numFmtId="166" xfId="0" applyAlignment="1" applyBorder="1" applyFont="1" applyNumberFormat="1">
      <alignment horizontal="left" vertical="center"/>
    </xf>
    <xf borderId="2" fillId="0" fontId="17" numFmtId="3" xfId="0" applyAlignment="1" applyBorder="1" applyFont="1" applyNumberFormat="1">
      <alignment horizontal="left" vertical="center"/>
    </xf>
    <xf borderId="0" fillId="0" fontId="9" numFmtId="0" xfId="0" applyAlignment="1" applyFont="1">
      <alignment horizontal="center" vertical="center"/>
    </xf>
    <xf borderId="0" fillId="0" fontId="9" numFmtId="0" xfId="0" applyAlignment="1" applyFont="1">
      <alignment horizontal="right" vertical="center"/>
    </xf>
    <xf borderId="3" fillId="9" fontId="18" numFmtId="49" xfId="0" applyAlignment="1" applyBorder="1" applyFill="1" applyFont="1" applyNumberFormat="1">
      <alignment horizontal="center" shrinkToFit="0" vertical="center" wrapText="1"/>
    </xf>
    <xf borderId="3" fillId="10" fontId="18" numFmtId="49" xfId="0" applyAlignment="1" applyBorder="1" applyFill="1" applyFont="1" applyNumberFormat="1">
      <alignment horizontal="center" shrinkToFit="0" vertical="center" wrapText="1"/>
    </xf>
    <xf borderId="14" fillId="0" fontId="8" numFmtId="0" xfId="0" applyAlignment="1" applyBorder="1" applyFont="1">
      <alignment vertical="center"/>
    </xf>
    <xf borderId="9" fillId="10" fontId="9" numFmtId="0" xfId="0" applyAlignment="1" applyBorder="1" applyFont="1">
      <alignment horizontal="center" vertical="center"/>
    </xf>
    <xf borderId="3" fillId="9" fontId="9" numFmtId="49" xfId="0" applyAlignment="1" applyBorder="1" applyFont="1" applyNumberFormat="1">
      <alignment horizontal="center" shrinkToFit="0" vertical="center" wrapText="1"/>
    </xf>
    <xf borderId="3" fillId="0" fontId="17" numFmtId="49" xfId="0" applyAlignment="1" applyBorder="1" applyFont="1" applyNumberFormat="1">
      <alignment vertical="center"/>
    </xf>
    <xf borderId="3" fillId="10" fontId="9" numFmtId="49" xfId="0" applyAlignment="1" applyBorder="1" applyFont="1" applyNumberFormat="1">
      <alignment horizontal="center" shrinkToFit="0" vertical="center" wrapText="1"/>
    </xf>
    <xf borderId="3" fillId="0" fontId="17" numFmtId="49" xfId="0" applyAlignment="1" applyBorder="1" applyFont="1" applyNumberFormat="1">
      <alignment shrinkToFit="0" vertical="center" wrapText="1"/>
    </xf>
    <xf borderId="10" fillId="0" fontId="8" numFmtId="0" xfId="0" applyAlignment="1" applyBorder="1" applyFont="1">
      <alignment vertical="center"/>
    </xf>
    <xf borderId="3" fillId="0" fontId="17" numFmtId="0" xfId="0" applyAlignment="1" applyBorder="1" applyFont="1">
      <alignment horizontal="left" shrinkToFit="0" vertical="center" wrapText="1"/>
    </xf>
    <xf borderId="3" fillId="0" fontId="17" numFmtId="0" xfId="0" applyAlignment="1" applyBorder="1" applyFont="1">
      <alignment shrinkToFit="0" vertical="center" wrapText="1"/>
    </xf>
    <xf borderId="3" fillId="0" fontId="19" numFmtId="0" xfId="0" applyAlignment="1" applyBorder="1" applyFont="1">
      <alignment vertical="center"/>
    </xf>
    <xf borderId="3" fillId="0" fontId="17" numFmtId="0" xfId="0" applyAlignment="1" applyBorder="1" applyFont="1">
      <alignment horizontal="left" vertical="center"/>
    </xf>
    <xf borderId="2" fillId="9" fontId="9" numFmtId="49" xfId="0" applyAlignment="1" applyBorder="1" applyFont="1" applyNumberFormat="1">
      <alignment horizontal="center" shrinkToFit="0" vertical="center" wrapText="1"/>
    </xf>
    <xf borderId="2" fillId="9" fontId="20" numFmtId="49" xfId="0" applyAlignment="1" applyBorder="1" applyFont="1" applyNumberFormat="1">
      <alignment horizontal="center" shrinkToFit="0" vertical="center" wrapText="1"/>
    </xf>
    <xf borderId="1" fillId="10" fontId="9" numFmtId="49" xfId="0" applyAlignment="1" applyBorder="1" applyFont="1" applyNumberFormat="1">
      <alignment horizontal="center" shrinkToFit="0" vertical="center" wrapText="1"/>
    </xf>
    <xf borderId="2" fillId="10" fontId="9" numFmtId="49" xfId="0" applyAlignment="1" applyBorder="1" applyFont="1" applyNumberFormat="1">
      <alignment horizontal="center" shrinkToFit="0" vertical="center" wrapText="1"/>
    </xf>
    <xf borderId="2" fillId="10" fontId="20" numFmtId="49" xfId="0" applyAlignment="1" applyBorder="1" applyFont="1" applyNumberFormat="1">
      <alignment horizontal="center" shrinkToFit="0" vertical="center" wrapText="1"/>
    </xf>
    <xf borderId="15" fillId="10" fontId="9" numFmtId="49" xfId="0" applyAlignment="1" applyBorder="1" applyFont="1" applyNumberFormat="1">
      <alignment horizontal="center" shrinkToFit="0" vertical="center" wrapText="1"/>
    </xf>
    <xf borderId="11" fillId="0" fontId="8" numFmtId="0" xfId="0" applyAlignment="1" applyBorder="1" applyFont="1">
      <alignment vertical="center"/>
    </xf>
    <xf borderId="2" fillId="0" fontId="11" numFmtId="0" xfId="0" applyAlignment="1" applyBorder="1" applyFont="1">
      <alignment horizontal="left" shrinkToFit="0" vertical="center" wrapText="1"/>
    </xf>
    <xf borderId="2" fillId="0" fontId="9" numFmtId="0" xfId="0" applyAlignment="1" applyBorder="1" applyFont="1">
      <alignment horizontal="center" vertical="center"/>
    </xf>
    <xf borderId="2" fillId="0" fontId="11" numFmtId="0" xfId="0" applyAlignment="1" applyBorder="1" applyFont="1">
      <alignment vertical="center"/>
    </xf>
    <xf borderId="2" fillId="0" fontId="11" numFmtId="49" xfId="0" applyAlignment="1" applyBorder="1" applyFont="1" applyNumberFormat="1">
      <alignment horizontal="center" shrinkToFit="0" vertical="center" wrapText="1"/>
    </xf>
    <xf borderId="2" fillId="0" fontId="11" numFmtId="0" xfId="0" applyAlignment="1" applyBorder="1" applyFont="1">
      <alignment horizontal="center" vertical="center"/>
    </xf>
    <xf borderId="2" fillId="0" fontId="10" numFmtId="0" xfId="0" applyAlignment="1" applyBorder="1" applyFont="1">
      <alignment horizontal="center" vertical="center"/>
    </xf>
    <xf borderId="3" fillId="0" fontId="11" numFmtId="49" xfId="0" applyAlignment="1" applyBorder="1" applyFont="1" applyNumberFormat="1">
      <alignment horizontal="left" shrinkToFit="0" vertical="center" wrapText="1"/>
    </xf>
    <xf borderId="3" fillId="0" fontId="11" numFmtId="49" xfId="0" applyAlignment="1" applyBorder="1" applyFont="1" applyNumberFormat="1">
      <alignment horizontal="left" vertical="center"/>
    </xf>
    <xf borderId="2" fillId="0" fontId="11" numFmtId="0" xfId="0" applyAlignment="1" applyBorder="1" applyFont="1">
      <alignment horizontal="center" shrinkToFit="0" vertical="center" wrapText="1"/>
    </xf>
    <xf borderId="3" fillId="0" fontId="11" numFmtId="49" xfId="0" applyAlignment="1" applyBorder="1" applyFont="1" applyNumberFormat="1">
      <alignment shrinkToFit="0" vertical="center" wrapText="1"/>
    </xf>
    <xf borderId="2" fillId="0" fontId="11" numFmtId="49" xfId="0" applyAlignment="1" applyBorder="1" applyFont="1" applyNumberFormat="1">
      <alignment vertical="center"/>
    </xf>
    <xf borderId="9" fillId="0" fontId="11" numFmtId="49" xfId="0" applyAlignment="1" applyBorder="1" applyFont="1" applyNumberFormat="1">
      <alignment vertical="center"/>
    </xf>
    <xf borderId="2" fillId="0" fontId="11" numFmtId="49" xfId="0" applyAlignment="1" applyBorder="1" applyFont="1" applyNumberFormat="1">
      <alignment horizontal="left" shrinkToFit="0" vertical="center" wrapText="1"/>
    </xf>
    <xf borderId="2" fillId="0" fontId="11" numFmtId="49" xfId="0" applyAlignment="1" applyBorder="1" applyFont="1" applyNumberFormat="1">
      <alignment shrinkToFit="0" vertical="center" wrapText="1"/>
    </xf>
    <xf borderId="2" fillId="0" fontId="11" numFmtId="0" xfId="0" applyAlignment="1" applyBorder="1" applyFont="1">
      <alignment shrinkToFit="0" vertical="center" wrapText="1"/>
    </xf>
    <xf borderId="9" fillId="0" fontId="11" numFmtId="167" xfId="0" applyAlignment="1" applyBorder="1" applyFont="1" applyNumberFormat="1">
      <alignment shrinkToFit="1" vertical="center" wrapText="0"/>
    </xf>
    <xf borderId="2" fillId="0" fontId="21" numFmtId="49" xfId="0" applyAlignment="1" applyBorder="1" applyFont="1" applyNumberFormat="1">
      <alignment horizontal="center" shrinkToFit="0" vertical="center" wrapText="1"/>
    </xf>
    <xf borderId="2" fillId="0" fontId="9" numFmtId="49" xfId="0" applyAlignment="1" applyBorder="1" applyFont="1" applyNumberFormat="1">
      <alignment horizontal="center" shrinkToFit="0" vertical="center" wrapText="1"/>
    </xf>
    <xf borderId="2" fillId="0" fontId="22" numFmtId="49" xfId="0" applyAlignment="1" applyBorder="1" applyFont="1" applyNumberFormat="1">
      <alignment shrinkToFit="0" vertical="center" wrapText="1"/>
    </xf>
    <xf borderId="4" fillId="0" fontId="11" numFmtId="0" xfId="0" applyAlignment="1" applyBorder="1" applyFont="1">
      <alignment horizontal="center" vertical="center"/>
    </xf>
    <xf borderId="2" fillId="0" fontId="11" numFmtId="0" xfId="0" applyAlignment="1" applyBorder="1" applyFont="1">
      <alignment horizontal="right" vertical="center"/>
    </xf>
    <xf borderId="2" fillId="0" fontId="11" numFmtId="49" xfId="0" applyAlignment="1" applyBorder="1" applyFont="1" applyNumberFormat="1">
      <alignment horizontal="left" vertical="center"/>
    </xf>
    <xf borderId="16" fillId="0" fontId="11" numFmtId="0" xfId="0" applyAlignment="1" applyBorder="1" applyFont="1">
      <alignment shrinkToFit="0" vertical="center" wrapText="1"/>
    </xf>
    <xf borderId="16" fillId="0" fontId="11" numFmtId="0" xfId="0" applyAlignment="1" applyBorder="1" applyFont="1">
      <alignment horizontal="left" shrinkToFit="0" vertical="center" wrapText="1"/>
    </xf>
    <xf borderId="2" fillId="0" fontId="11" numFmtId="167" xfId="0" applyAlignment="1" applyBorder="1" applyFont="1" applyNumberFormat="1">
      <alignment shrinkToFit="1" vertical="center" wrapText="0"/>
    </xf>
    <xf borderId="0" fillId="0" fontId="19" numFmtId="0" xfId="0" applyAlignment="1" applyFont="1">
      <alignment vertical="center"/>
    </xf>
    <xf borderId="0" fillId="0" fontId="11" numFmtId="0" xfId="0" applyAlignment="1" applyFont="1">
      <alignment horizontal="center" vertical="center"/>
    </xf>
    <xf borderId="9" fillId="0" fontId="19" numFmtId="0" xfId="0" applyAlignment="1" applyBorder="1" applyFont="1">
      <alignment horizontal="center" shrinkToFit="0" vertical="center" wrapText="1"/>
    </xf>
    <xf borderId="3" fillId="0" fontId="11" numFmtId="0" xfId="0" applyAlignment="1" applyBorder="1" applyFont="1">
      <alignment horizontal="left" vertical="center"/>
    </xf>
    <xf borderId="3" fillId="0" fontId="11" numFmtId="0" xfId="0" applyAlignment="1" applyBorder="1" applyFont="1">
      <alignment horizontal="left" shrinkToFit="0" vertical="center" wrapText="1"/>
    </xf>
    <xf borderId="2" fillId="0" fontId="23" numFmtId="49" xfId="0" applyAlignment="1" applyBorder="1" applyFont="1" applyNumberFormat="1">
      <alignment horizontal="center" shrinkToFit="0" vertical="center" wrapText="1"/>
    </xf>
    <xf borderId="2" fillId="0" fontId="10" numFmtId="0" xfId="0" applyAlignment="1" applyBorder="1" applyFont="1">
      <alignment horizontal="right" vertical="center"/>
    </xf>
    <xf borderId="2" fillId="0" fontId="23" numFmtId="49" xfId="0" applyAlignment="1" applyBorder="1" applyFont="1" applyNumberFormat="1">
      <alignment horizontal="left" shrinkToFit="0" vertical="center" wrapText="1"/>
    </xf>
    <xf borderId="2" fillId="0" fontId="9" numFmtId="0" xfId="0" applyAlignment="1" applyBorder="1" applyFont="1">
      <alignment vertical="center"/>
    </xf>
    <xf borderId="2" fillId="0" fontId="9" numFmtId="0" xfId="0" applyAlignment="1" applyBorder="1" applyFont="1">
      <alignment horizontal="right" vertical="center"/>
    </xf>
    <xf borderId="2" fillId="0" fontId="11" numFmtId="0" xfId="0" applyAlignment="1" applyBorder="1" applyFont="1">
      <alignment horizontal="right" shrinkToFit="0" vertical="center" wrapText="1"/>
    </xf>
    <xf borderId="15" fillId="3" fontId="11" numFmtId="49" xfId="0" applyAlignment="1" applyBorder="1" applyFont="1" applyNumberFormat="1">
      <alignment shrinkToFit="0" vertical="center" wrapText="1"/>
    </xf>
    <xf borderId="2" fillId="0" fontId="19" numFmtId="0" xfId="0" applyAlignment="1" applyBorder="1" applyFont="1">
      <alignment shrinkToFit="0" vertical="center" wrapText="1"/>
    </xf>
    <xf quotePrefix="1" borderId="3" fillId="0" fontId="11" numFmtId="49" xfId="0" applyAlignment="1" applyBorder="1" applyFont="1" applyNumberFormat="1">
      <alignment shrinkToFit="0" vertical="center" wrapText="1"/>
    </xf>
    <xf borderId="9" fillId="0" fontId="11" numFmtId="0" xfId="0" applyAlignment="1" applyBorder="1" applyFont="1">
      <alignment horizontal="center" shrinkToFit="0" vertical="center" wrapText="1"/>
    </xf>
    <xf borderId="6" fillId="0" fontId="11" numFmtId="49" xfId="0" applyAlignment="1" applyBorder="1" applyFont="1" applyNumberFormat="1">
      <alignment shrinkToFit="0" vertical="center" wrapText="1"/>
    </xf>
    <xf borderId="9" fillId="0" fontId="11" numFmtId="49" xfId="0" applyAlignment="1" applyBorder="1" applyFont="1" applyNumberFormat="1">
      <alignment horizontal="center" shrinkToFit="0" vertical="center" wrapText="1"/>
    </xf>
    <xf borderId="3" fillId="0" fontId="10" numFmtId="0" xfId="0" applyAlignment="1" applyBorder="1" applyFont="1">
      <alignment horizontal="center" vertical="center"/>
    </xf>
    <xf borderId="11" fillId="0" fontId="11" numFmtId="0" xfId="0" applyAlignment="1" applyBorder="1" applyFont="1">
      <alignment horizontal="center" vertical="center"/>
    </xf>
    <xf borderId="8" fillId="0" fontId="11" numFmtId="49" xfId="0" applyAlignment="1" applyBorder="1" applyFont="1" applyNumberFormat="1">
      <alignment shrinkToFit="0" vertical="center" wrapText="1"/>
    </xf>
    <xf borderId="11" fillId="0" fontId="11" numFmtId="49" xfId="0" applyAlignment="1" applyBorder="1" applyFont="1" applyNumberFormat="1">
      <alignment horizontal="center" shrinkToFit="0" vertical="center" wrapText="1"/>
    </xf>
    <xf borderId="3" fillId="0" fontId="11" numFmtId="0" xfId="0" applyAlignment="1" applyBorder="1" applyFont="1">
      <alignment horizontal="center" shrinkToFit="0" vertical="center" wrapText="1"/>
    </xf>
    <xf borderId="11" fillId="0" fontId="11" numFmtId="0" xfId="0" applyAlignment="1" applyBorder="1" applyFont="1">
      <alignment vertical="center"/>
    </xf>
    <xf borderId="11" fillId="0" fontId="10" numFmtId="0" xfId="0" applyAlignment="1" applyBorder="1" applyFont="1">
      <alignment horizontal="center" vertical="center"/>
    </xf>
    <xf borderId="0" fillId="0" fontId="17" numFmtId="0" xfId="0" applyAlignment="1" applyFont="1">
      <alignment vertical="center"/>
    </xf>
    <xf borderId="2" fillId="0" fontId="9" numFmtId="49" xfId="0" applyAlignment="1" applyBorder="1" applyFont="1" applyNumberFormat="1">
      <alignment horizontal="left" shrinkToFit="0" vertical="center" wrapText="1"/>
    </xf>
    <xf borderId="2" fillId="0" fontId="11" numFmtId="0" xfId="0" applyAlignment="1" applyBorder="1" applyFont="1">
      <alignment horizontal="left" vertical="center"/>
    </xf>
    <xf borderId="2" fillId="3" fontId="9" numFmtId="49" xfId="0" applyAlignment="1" applyBorder="1" applyFont="1" applyNumberFormat="1">
      <alignment horizontal="left" shrinkToFit="0" vertical="center" wrapText="1"/>
    </xf>
    <xf borderId="2" fillId="11" fontId="9" numFmtId="49" xfId="0" applyAlignment="1" applyBorder="1" applyFill="1" applyFont="1" applyNumberFormat="1">
      <alignment horizontal="left" shrinkToFit="0" vertical="center" wrapText="1"/>
    </xf>
    <xf borderId="3" fillId="0" fontId="9" numFmtId="49" xfId="0" applyAlignment="1" applyBorder="1" applyFont="1" applyNumberFormat="1">
      <alignment horizontal="left" shrinkToFit="0" vertical="center" wrapText="1"/>
    </xf>
    <xf borderId="2" fillId="0" fontId="19" numFmtId="0" xfId="0" applyAlignment="1" applyBorder="1" applyFont="1">
      <alignment horizontal="left" shrinkToFit="0" vertical="center" wrapText="1"/>
    </xf>
    <xf borderId="4" fillId="0" fontId="11" numFmtId="49" xfId="0" applyAlignment="1" applyBorder="1" applyFont="1" applyNumberFormat="1">
      <alignment horizontal="center" shrinkToFit="0" vertical="center" wrapText="1"/>
    </xf>
    <xf borderId="2" fillId="0" fontId="24" numFmtId="0" xfId="0" applyAlignment="1" applyBorder="1" applyFont="1">
      <alignment horizontal="left" vertical="center"/>
    </xf>
    <xf borderId="2" fillId="0" fontId="25" numFmtId="0" xfId="0" applyAlignment="1" applyBorder="1" applyFont="1">
      <alignment horizontal="left" shrinkToFit="0" vertical="center" wrapText="1"/>
    </xf>
    <xf borderId="2" fillId="0" fontId="25" numFmtId="0" xfId="0" applyAlignment="1" applyBorder="1" applyFont="1">
      <alignment horizontal="center" vertical="center"/>
    </xf>
    <xf borderId="2" fillId="0" fontId="24" numFmtId="0" xfId="0" applyAlignment="1" applyBorder="1" applyFont="1">
      <alignment vertical="center"/>
    </xf>
    <xf borderId="4" fillId="0" fontId="25" numFmtId="49" xfId="0" applyAlignment="1" applyBorder="1" applyFont="1" applyNumberFormat="1">
      <alignment horizontal="center" shrinkToFit="0" vertical="center" wrapText="1"/>
    </xf>
    <xf borderId="2" fillId="0" fontId="25" numFmtId="0" xfId="0" applyAlignment="1" applyBorder="1" applyFont="1">
      <alignment horizontal="right" vertical="center"/>
    </xf>
    <xf borderId="2" fillId="0" fontId="26" numFmtId="0" xfId="0" applyAlignment="1" applyBorder="1" applyFont="1">
      <alignment horizontal="center" vertical="center"/>
    </xf>
    <xf borderId="3" fillId="0" fontId="25" numFmtId="0" xfId="0" applyAlignment="1" applyBorder="1" applyFont="1">
      <alignment horizontal="center" shrinkToFit="0" vertical="center" wrapText="1"/>
    </xf>
    <xf borderId="2" fillId="0" fontId="27" numFmtId="0" xfId="0" applyAlignment="1" applyBorder="1" applyFont="1">
      <alignment horizontal="left" vertical="center"/>
    </xf>
    <xf borderId="3" fillId="0" fontId="11" numFmtId="0" xfId="0" applyAlignment="1" applyBorder="1" applyFont="1">
      <alignment horizontal="center" vertical="center"/>
    </xf>
    <xf borderId="2" fillId="0" fontId="25" numFmtId="0" xfId="0" applyAlignment="1" applyBorder="1" applyFont="1">
      <alignment horizontal="center" shrinkToFit="0" vertical="center" wrapText="1"/>
    </xf>
    <xf borderId="2" fillId="0" fontId="26" numFmtId="0" xfId="0" applyAlignment="1" applyBorder="1" applyFont="1">
      <alignment horizontal="right" vertical="center"/>
    </xf>
    <xf borderId="3" fillId="0" fontId="25" numFmtId="0" xfId="0" applyAlignment="1" applyBorder="1" applyFont="1">
      <alignment horizontal="center" vertical="center"/>
    </xf>
    <xf borderId="2" fillId="0" fontId="24" numFmtId="0" xfId="0" applyAlignment="1" applyBorder="1" applyFont="1">
      <alignment horizontal="left" shrinkToFit="0" vertical="center" wrapText="1"/>
    </xf>
    <xf borderId="2" fillId="0" fontId="9" numFmtId="0" xfId="0" applyAlignment="1" applyBorder="1" applyFont="1">
      <alignment horizontal="left" shrinkToFit="0" vertical="center" wrapText="1"/>
    </xf>
    <xf borderId="2" fillId="0" fontId="27" numFmtId="168" xfId="0" applyAlignment="1" applyBorder="1" applyFont="1" applyNumberFormat="1">
      <alignment horizontal="left" vertical="center"/>
    </xf>
    <xf borderId="2" fillId="0" fontId="25" numFmtId="0" xfId="0" applyAlignment="1" applyBorder="1" applyFont="1">
      <alignment vertical="center"/>
    </xf>
    <xf borderId="2" fillId="0" fontId="9" numFmtId="49" xfId="0" applyAlignment="1" applyBorder="1" applyFont="1" applyNumberFormat="1">
      <alignment horizontal="left" vertical="center"/>
    </xf>
    <xf borderId="2" fillId="0" fontId="24" numFmtId="49" xfId="0" applyAlignment="1" applyBorder="1" applyFont="1" applyNumberFormat="1">
      <alignment horizontal="left" vertical="center"/>
    </xf>
    <xf borderId="2" fillId="0" fontId="27" numFmtId="49" xfId="0" applyAlignment="1" applyBorder="1" applyFont="1" applyNumberFormat="1">
      <alignment horizontal="left" vertical="center"/>
    </xf>
    <xf borderId="2" fillId="0" fontId="27" numFmtId="169" xfId="0" applyAlignment="1" applyBorder="1" applyFont="1" applyNumberFormat="1">
      <alignment horizontal="left" vertical="center"/>
    </xf>
    <xf borderId="4" fillId="0" fontId="25" numFmtId="0" xfId="0" applyAlignment="1" applyBorder="1" applyFont="1">
      <alignment horizontal="center" vertical="center"/>
    </xf>
    <xf borderId="9" fillId="0" fontId="25" numFmtId="167" xfId="0" applyAlignment="1" applyBorder="1" applyFont="1" applyNumberFormat="1">
      <alignment shrinkToFit="1" vertical="center" wrapText="0"/>
    </xf>
    <xf borderId="2" fillId="0" fontId="25" numFmtId="49" xfId="0" applyAlignment="1" applyBorder="1" applyFont="1" applyNumberFormat="1">
      <alignment horizontal="center" shrinkToFit="0" vertical="center" wrapText="1"/>
    </xf>
    <xf borderId="2" fillId="0" fontId="25" numFmtId="167" xfId="0" applyAlignment="1" applyBorder="1" applyFont="1" applyNumberFormat="1">
      <alignment shrinkToFit="1" vertical="center" wrapText="0"/>
    </xf>
    <xf borderId="2" fillId="0" fontId="25" numFmtId="0" xfId="0" applyAlignment="1" applyBorder="1" applyFont="1">
      <alignment shrinkToFit="0" vertical="center" wrapText="1"/>
    </xf>
    <xf borderId="16" fillId="0" fontId="25" numFmtId="0" xfId="0" applyAlignment="1" applyBorder="1" applyFont="1">
      <alignment horizontal="left" shrinkToFit="0" vertical="center" wrapText="1"/>
    </xf>
    <xf borderId="2" fillId="0" fontId="25" numFmtId="0" xfId="0" applyAlignment="1" applyBorder="1" applyFont="1">
      <alignment horizontal="right" shrinkToFit="0" vertical="center" wrapText="1"/>
    </xf>
    <xf borderId="2" fillId="0" fontId="25" numFmtId="49" xfId="0" applyAlignment="1" applyBorder="1" applyFont="1" applyNumberFormat="1">
      <alignment horizontal="left" shrinkToFit="0" vertical="center" wrapText="1"/>
    </xf>
    <xf borderId="9" fillId="0" fontId="11" numFmtId="0" xfId="0" applyAlignment="1" applyBorder="1" applyFont="1">
      <alignment vertical="center"/>
    </xf>
    <xf borderId="9" fillId="0" fontId="11" numFmtId="0" xfId="0" applyAlignment="1" applyBorder="1" applyFont="1">
      <alignment horizontal="center" vertical="center"/>
    </xf>
    <xf borderId="6" fillId="0" fontId="10" numFmtId="0" xfId="0" applyAlignment="1" applyBorder="1" applyFont="1">
      <alignment horizontal="center" vertical="center"/>
    </xf>
    <xf borderId="9" fillId="0" fontId="11" numFmtId="49" xfId="0" applyAlignment="1" applyBorder="1" applyFont="1" applyNumberFormat="1">
      <alignment shrinkToFit="0" vertical="center" wrapText="1"/>
    </xf>
    <xf borderId="2" fillId="0" fontId="6" numFmtId="0" xfId="0" applyAlignment="1" applyBorder="1" applyFont="1">
      <alignment horizontal="center" vertical="center"/>
    </xf>
    <xf borderId="2" fillId="12" fontId="6" numFmtId="0" xfId="0" applyAlignment="1" applyBorder="1" applyFill="1" applyFont="1">
      <alignment horizontal="center" vertical="center"/>
    </xf>
    <xf borderId="2" fillId="0" fontId="28" numFmtId="0" xfId="0" applyAlignment="1" applyBorder="1" applyFont="1">
      <alignment horizontal="right" vertical="center"/>
    </xf>
    <xf borderId="2" fillId="0" fontId="28" numFmtId="0" xfId="0" applyAlignment="1" applyBorder="1" applyFont="1">
      <alignment horizontal="center" vertical="center"/>
    </xf>
    <xf borderId="3" fillId="0" fontId="28" numFmtId="0" xfId="0" applyAlignment="1" applyBorder="1" applyFont="1">
      <alignment horizontal="right" vertical="center"/>
    </xf>
    <xf borderId="2" fillId="12" fontId="28" numFmtId="0" xfId="0" applyAlignment="1" applyBorder="1" applyFont="1">
      <alignment horizontal="right" vertical="center"/>
    </xf>
    <xf borderId="2" fillId="12" fontId="28" numFmtId="0" xfId="0" applyAlignment="1" applyBorder="1" applyFont="1">
      <alignment horizontal="center" vertical="center"/>
    </xf>
    <xf borderId="2" fillId="0" fontId="6" numFmtId="0" xfId="0" applyAlignment="1" applyBorder="1" applyFont="1">
      <alignment horizontal="left" shrinkToFit="0" vertical="center" wrapText="1"/>
    </xf>
    <xf borderId="2" fillId="0" fontId="6" numFmtId="0" xfId="0" applyAlignment="1" applyBorder="1" applyFont="1">
      <alignment vertical="center"/>
    </xf>
    <xf borderId="2" fillId="0" fontId="29" numFmtId="0" xfId="0" applyAlignment="1" applyBorder="1" applyFont="1">
      <alignment horizontal="center" vertical="center"/>
    </xf>
    <xf borderId="2" fillId="0" fontId="1" numFmtId="0" xfId="0" applyAlignment="1" applyBorder="1" applyFont="1">
      <alignment shrinkToFit="0" vertical="center" wrapText="1"/>
    </xf>
    <xf borderId="2" fillId="0" fontId="1" numFmtId="0" xfId="0" applyAlignment="1" applyBorder="1" applyFont="1">
      <alignment horizontal="center" shrinkToFit="0" vertical="center" wrapText="1"/>
    </xf>
    <xf borderId="2" fillId="0" fontId="1" numFmtId="0" xfId="0" applyAlignment="1" applyBorder="1" applyFont="1">
      <alignment horizontal="right" vertical="center"/>
    </xf>
    <xf borderId="16" fillId="0" fontId="1" numFmtId="0" xfId="0" applyAlignment="1" applyBorder="1" applyFont="1">
      <alignment horizontal="left" shrinkToFit="0" vertical="center" wrapText="1"/>
    </xf>
    <xf borderId="9" fillId="0" fontId="1" numFmtId="167" xfId="0" applyAlignment="1" applyBorder="1" applyFont="1" applyNumberFormat="1">
      <alignment shrinkToFit="1" vertical="center" wrapText="0"/>
    </xf>
    <xf borderId="2" fillId="0" fontId="1" numFmtId="0" xfId="0" applyAlignment="1" applyBorder="1" applyFont="1">
      <alignment horizontal="right" shrinkToFit="0" vertical="center" wrapText="1"/>
    </xf>
    <xf borderId="4" fillId="0" fontId="1" numFmtId="0" xfId="0" applyAlignment="1" applyBorder="1" applyFont="1">
      <alignment horizontal="center" vertical="center"/>
    </xf>
    <xf borderId="2" fillId="0" fontId="1" numFmtId="49" xfId="0" applyAlignment="1" applyBorder="1" applyFont="1" applyNumberFormat="1">
      <alignment horizontal="center" shrinkToFit="0" vertical="center" wrapText="1"/>
    </xf>
    <xf borderId="2" fillId="0" fontId="30" numFmtId="0" xfId="0" applyAlignment="1" applyBorder="1" applyFont="1">
      <alignment horizontal="left" vertical="center"/>
    </xf>
    <xf borderId="3" fillId="0" fontId="1" numFmtId="0" xfId="0" applyAlignment="1" applyBorder="1" applyFont="1">
      <alignment vertical="center"/>
    </xf>
    <xf borderId="3" fillId="0" fontId="1" numFmtId="49" xfId="0" applyAlignment="1" applyBorder="1" applyFont="1" applyNumberFormat="1">
      <alignment shrinkToFit="0" vertical="center" wrapText="1"/>
    </xf>
    <xf borderId="2" fillId="0" fontId="1" numFmtId="49" xfId="0" applyAlignment="1" applyBorder="1" applyFont="1" applyNumberFormat="1">
      <alignment horizontal="left" shrinkToFit="0" vertical="center" wrapText="1"/>
    </xf>
    <xf borderId="2" fillId="0" fontId="1" numFmtId="49" xfId="0" applyAlignment="1" applyBorder="1" applyFont="1" applyNumberFormat="1">
      <alignment shrinkToFit="0" vertical="center" wrapText="1"/>
    </xf>
    <xf borderId="11" fillId="0" fontId="11" numFmtId="49" xfId="0" applyAlignment="1" applyBorder="1" applyFont="1" applyNumberFormat="1">
      <alignment horizontal="left" shrinkToFit="0" vertical="center" wrapText="1"/>
    </xf>
    <xf borderId="9" fillId="0" fontId="10" numFmtId="0" xfId="0" applyAlignment="1" applyBorder="1" applyFont="1">
      <alignment horizontal="center" vertical="center"/>
    </xf>
    <xf borderId="9" fillId="0" fontId="11" numFmtId="49" xfId="0" applyAlignment="1" applyBorder="1" applyFont="1" applyNumberFormat="1">
      <alignment horizontal="left" shrinkToFit="0" vertical="center" wrapText="1"/>
    </xf>
    <xf borderId="2" fillId="13" fontId="31" numFmtId="0" xfId="0" applyAlignment="1" applyBorder="1" applyFill="1" applyFont="1">
      <alignment horizontal="center" vertical="center"/>
    </xf>
    <xf borderId="2" fillId="13" fontId="17" numFmtId="0" xfId="0" applyAlignment="1" applyBorder="1" applyFont="1">
      <alignment horizontal="center" vertical="center"/>
    </xf>
    <xf borderId="9" fillId="0" fontId="11" numFmtId="170" xfId="0" applyAlignment="1" applyBorder="1" applyFont="1" applyNumberFormat="1">
      <alignment horizontal="center" vertical="center"/>
    </xf>
    <xf borderId="2" fillId="0" fontId="11" numFmtId="170" xfId="0" applyAlignment="1" applyBorder="1" applyFont="1" applyNumberFormat="1">
      <alignment horizontal="center" vertical="center"/>
    </xf>
    <xf borderId="0" fillId="0" fontId="17" numFmtId="0" xfId="0" applyAlignment="1" applyFont="1">
      <alignment horizontal="center" vertical="center"/>
    </xf>
    <xf borderId="0" fillId="0" fontId="21" numFmtId="0" xfId="0" applyAlignment="1" applyFont="1">
      <alignment horizontal="center" vertical="center"/>
    </xf>
    <xf borderId="2" fillId="13" fontId="17" numFmtId="0" xfId="0" applyAlignment="1" applyBorder="1" applyFont="1">
      <alignment horizontal="center" shrinkToFit="0" vertical="center" wrapText="1"/>
    </xf>
    <xf borderId="3" fillId="13" fontId="17" numFmtId="0" xfId="0" applyAlignment="1" applyBorder="1" applyFont="1">
      <alignment horizontal="center" vertical="center"/>
    </xf>
    <xf borderId="2" fillId="13" fontId="9" numFmtId="0" xfId="0" applyAlignment="1" applyBorder="1" applyFont="1">
      <alignment horizontal="center" vertical="center"/>
    </xf>
    <xf borderId="3" fillId="13" fontId="17" numFmtId="164" xfId="0" applyAlignment="1" applyBorder="1" applyFont="1" applyNumberFormat="1">
      <alignment horizontal="center" vertical="center"/>
    </xf>
    <xf borderId="2" fillId="13" fontId="17" numFmtId="164" xfId="0" applyAlignment="1" applyBorder="1" applyFont="1" applyNumberFormat="1">
      <alignment horizontal="center" shrinkToFit="0" vertical="center" wrapText="1"/>
    </xf>
    <xf borderId="4" fillId="0" fontId="11" numFmtId="164" xfId="0" applyAlignment="1" applyBorder="1" applyFont="1" applyNumberFormat="1">
      <alignment horizontal="center" vertical="center"/>
    </xf>
    <xf borderId="2" fillId="0" fontId="11" numFmtId="164" xfId="0" applyAlignment="1" applyBorder="1" applyFont="1" applyNumberFormat="1">
      <alignment horizontal="center" vertical="center"/>
    </xf>
    <xf borderId="17" fillId="0" fontId="11" numFmtId="0" xfId="0" applyAlignment="1" applyBorder="1" applyFont="1">
      <alignment vertical="center"/>
    </xf>
    <xf borderId="2" fillId="0" fontId="11" numFmtId="171" xfId="0" applyAlignment="1" applyBorder="1" applyFont="1" applyNumberFormat="1">
      <alignment horizontal="center" vertical="center"/>
    </xf>
    <xf borderId="4" fillId="0" fontId="11" numFmtId="171" xfId="0" applyAlignment="1" applyBorder="1" applyFont="1" applyNumberFormat="1">
      <alignment horizontal="center" vertical="center"/>
    </xf>
    <xf borderId="2" fillId="3" fontId="11" numFmtId="0" xfId="0" applyAlignment="1" applyBorder="1" applyFont="1">
      <alignment horizontal="center" vertical="center"/>
    </xf>
    <xf borderId="2" fillId="3" fontId="11" numFmtId="170" xfId="0" applyAlignment="1" applyBorder="1" applyFont="1" applyNumberFormat="1">
      <alignment horizontal="center" vertical="center"/>
    </xf>
    <xf borderId="2" fillId="0" fontId="32" numFmtId="0" xfId="0" applyAlignment="1" applyBorder="1" applyFont="1">
      <alignment horizontal="left" vertical="center"/>
    </xf>
    <xf borderId="2" fillId="14" fontId="11" numFmtId="0" xfId="0" applyAlignment="1" applyBorder="1" applyFill="1" applyFont="1">
      <alignment horizontal="center" vertical="center"/>
    </xf>
    <xf borderId="1" fillId="14" fontId="11" numFmtId="0" xfId="0" applyAlignment="1" applyBorder="1" applyFont="1">
      <alignment horizontal="center" vertical="center"/>
    </xf>
    <xf borderId="2" fillId="14" fontId="11" numFmtId="0" xfId="0" applyAlignment="1" applyBorder="1" applyFont="1">
      <alignment vertical="center"/>
    </xf>
    <xf borderId="1" fillId="14" fontId="11" numFmtId="0" xfId="0" applyAlignment="1" applyBorder="1" applyFont="1">
      <alignment vertical="center"/>
    </xf>
    <xf borderId="9" fillId="0" fontId="11" numFmtId="0" xfId="0" applyAlignment="1" applyBorder="1" applyFont="1">
      <alignment horizontal="left" vertical="center"/>
    </xf>
    <xf borderId="2" fillId="3" fontId="11" numFmtId="0" xfId="0" applyAlignment="1" applyBorder="1" applyFont="1">
      <alignment vertical="center"/>
    </xf>
    <xf borderId="17" fillId="3" fontId="11" numFmtId="0" xfId="0" applyAlignment="1" applyBorder="1" applyFont="1">
      <alignment vertical="center"/>
    </xf>
    <xf borderId="3" fillId="0" fontId="11" numFmtId="164" xfId="0" applyAlignment="1" applyBorder="1" applyFont="1" applyNumberFormat="1">
      <alignment horizontal="center" vertical="center"/>
    </xf>
    <xf borderId="2" fillId="0" fontId="11" numFmtId="164" xfId="0" applyAlignment="1" applyBorder="1" applyFont="1" applyNumberFormat="1">
      <alignment vertical="center"/>
    </xf>
    <xf borderId="3" fillId="0" fontId="11" numFmtId="0" xfId="0" applyAlignment="1" applyBorder="1" applyFont="1">
      <alignment vertical="center"/>
    </xf>
    <xf borderId="2" fillId="3" fontId="11" numFmtId="0" xfId="0" applyAlignment="1" applyBorder="1" applyFont="1">
      <alignment horizontal="left" vertical="center"/>
    </xf>
    <xf borderId="17" fillId="0" fontId="11" numFmtId="0" xfId="0" applyAlignment="1" applyBorder="1" applyFont="1">
      <alignment horizontal="left" vertical="center"/>
    </xf>
    <xf borderId="2" fillId="0" fontId="33" numFmtId="0" xfId="0" applyAlignment="1" applyBorder="1" applyFont="1">
      <alignment horizontal="left" vertical="center"/>
    </xf>
    <xf borderId="2" fillId="0" fontId="11" numFmtId="49" xfId="0" applyAlignment="1" applyBorder="1" applyFont="1" applyNumberFormat="1">
      <alignment horizontal="center" vertical="center"/>
    </xf>
    <xf borderId="2" fillId="0" fontId="11" numFmtId="20" xfId="0" applyAlignment="1" applyBorder="1" applyFont="1" applyNumberFormat="1">
      <alignment horizontal="center" vertical="center"/>
    </xf>
    <xf borderId="2" fillId="3" fontId="11" numFmtId="0" xfId="0" applyAlignment="1" applyBorder="1" applyFont="1">
      <alignment shrinkToFit="0" vertical="top" wrapText="1"/>
    </xf>
    <xf borderId="2" fillId="0" fontId="11" numFmtId="0" xfId="0" applyAlignment="1" applyBorder="1" applyFont="1">
      <alignment shrinkToFit="0" vertical="top" wrapText="1"/>
    </xf>
    <xf borderId="2" fillId="0" fontId="11" numFmtId="0" xfId="0" applyAlignment="1" applyBorder="1" applyFont="1">
      <alignment horizontal="left" shrinkToFit="0" vertical="top" wrapText="1"/>
    </xf>
    <xf borderId="2" fillId="0" fontId="34" numFmtId="0" xfId="0" applyAlignment="1" applyBorder="1" applyFont="1">
      <alignment horizontal="left" vertical="center"/>
    </xf>
    <xf borderId="2" fillId="3" fontId="35" numFmtId="0" xfId="0" applyAlignment="1" applyBorder="1" applyFont="1">
      <alignment horizontal="left" vertical="center"/>
    </xf>
    <xf borderId="2" fillId="3" fontId="11" numFmtId="49" xfId="0" applyAlignment="1" applyBorder="1" applyFont="1" applyNumberFormat="1">
      <alignment horizontal="center" vertical="center"/>
    </xf>
    <xf borderId="3" fillId="0" fontId="11" numFmtId="164" xfId="0" applyAlignment="1" applyBorder="1" applyFont="1" applyNumberFormat="1">
      <alignment vertical="center"/>
    </xf>
    <xf borderId="2" fillId="14" fontId="11" numFmtId="0" xfId="0" applyAlignment="1" applyBorder="1" applyFont="1">
      <alignment horizontal="left" vertical="center"/>
    </xf>
    <xf borderId="5" fillId="14" fontId="11" numFmtId="0" xfId="0" applyAlignment="1" applyBorder="1" applyFont="1">
      <alignment horizontal="left" shrinkToFit="0" vertical="center" wrapText="1"/>
    </xf>
    <xf borderId="0" fillId="0" fontId="11" numFmtId="0" xfId="0" applyAlignment="1" applyFont="1">
      <alignment horizontal="left" vertical="center"/>
    </xf>
    <xf borderId="12" fillId="3" fontId="11" numFmtId="0" xfId="0" applyAlignment="1" applyBorder="1" applyFont="1">
      <alignment vertical="center"/>
    </xf>
  </cellXfs>
  <cellStyles count="1">
    <cellStyle xfId="0" name="Normal" builtinId="0"/>
  </cellStyles>
  <dxfs count="2">
    <dxf>
      <font/>
      <fill>
        <patternFill patternType="none"/>
      </fill>
      <border/>
    </dxf>
    <dxf>
      <font/>
      <fill>
        <patternFill patternType="solid">
          <fgColor rgb="FF00CCFF"/>
          <bgColor rgb="FF00CCFF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<Relationships xmlns="http://schemas.openxmlformats.org/package/2006/relationships"><Relationship Id="rId1" Type="http://customschemas.google.com/relationships/workbookmetadata" Target="commentsmeta7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externalLink" Target="externalLinks/externalLink1.xml"/><Relationship Id="rId21" Type="http://schemas.openxmlformats.org/officeDocument/2006/relationships/worksheet" Target="worksheets/sheet18.xml"/><Relationship Id="rId24" Type="http://schemas.openxmlformats.org/officeDocument/2006/relationships/externalLink" Target="externalLinks/externalLink3.xml"/><Relationship Id="rId23" Type="http://schemas.openxmlformats.org/officeDocument/2006/relationships/externalLink" Target="externalLinks/externalLink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externalLink" Target="externalLinks/externalLink5.xml"/><Relationship Id="rId25" Type="http://schemas.openxmlformats.org/officeDocument/2006/relationships/externalLink" Target="externalLinks/externalLink4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48</xdr:row>
      <xdr:rowOff>0</xdr:rowOff>
    </xdr:from>
    <xdr:ext cx="13820775" cy="60579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43</xdr:row>
      <xdr:rowOff>0</xdr:rowOff>
    </xdr:from>
    <xdr:ext cx="13820775" cy="60579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53</xdr:row>
      <xdr:rowOff>0</xdr:rowOff>
    </xdr:from>
    <xdr:ext cx="13820775" cy="60579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1095375</xdr:colOff>
      <xdr:row>154</xdr:row>
      <xdr:rowOff>76200</xdr:rowOff>
    </xdr:from>
    <xdr:ext cx="11410950" cy="23717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</xdr:row>
      <xdr:rowOff>0</xdr:rowOff>
    </xdr:from>
    <xdr:ext cx="5705475" cy="5657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1095375</xdr:colOff>
      <xdr:row>160</xdr:row>
      <xdr:rowOff>76200</xdr:rowOff>
    </xdr:from>
    <xdr:ext cx="11439525" cy="23717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</xdr:row>
      <xdr:rowOff>0</xdr:rowOff>
    </xdr:from>
    <xdr:ext cx="5705475" cy="5657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D:\16_&#45824;&#47548;I&amp;S%20&#44288;&#47532;&#54532;&#47196;&#49464;&#49828;%20&#49328;&#52636;&#47932;%20&#48148;&#51064;&#46377;\01_&#44228;&#50557;\XXX_XXXXX_MR020202_&#54364;&#51456;&#44204;&#51201;&#49436;(&#50808;&#51452;)_&#54889;&#49345;&#54840;_20081210_Ver1.0.xls" TargetMode="External"/></Relationships>
</file>

<file path=xl/externalLinks/_rels/externalLink2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\\Pmc1\Estimation\Down\&#44204;&#51201;&#49892;&#47924;&#44053;&#51032;&#51088;&#47308;_V1.0\&#50689;&#45224;_1.xls" TargetMode="External"/></Relationships>
</file>

<file path=xl/externalLinks/_rels/externalLink3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\\203.242.32.45\share\ADM%20Standard%20Deliverables\Project%20&#51088;&#47308;\CJHs\&#52572;&#51333;&#49328;&#52636;&#47932;(nike)\10.%20PMO\98.%20&#52572;&#51333;&#44160;&#49688;\40.%20&#52572;&#51333;&#49328;&#52636;&#47932;\40.===============SAP======\30.%20Build\Output\B_S_&#44060;&#48156;%20Control%20Log_1.0.xls" TargetMode="External"/></Relationships>
</file>

<file path=xl/externalLinks/_rels/externalLink4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\\Pmc1\Estimation\&#54252;&#47100;_&#49464;&#48120;&#45208;\&#44277;&#44277;2&#49324;&#50629;&#48512;LC&#48120;&#54021;\&#51228;&#50504;&#49436;%20&#51089;&#49457;\fpa_dev(dev).xls" TargetMode="External"/></Relationships>
</file>

<file path=xl/externalLinks/_rels/externalLink5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D:\&#54532;&#47196;&#51229;&#53944;History\2007&#45380;(e-HRMS%20&#44396;&#52629;)\&#44228;&#50557;_&#54408;&#51032;&#47928;&#49436;\2&#45800;&#44228;%20&#44396;&#54788;&#48708;&#50857;%20&#51088;&#47308;\&#45824;&#47548;&#49328;&#50629;%20&#44204;&#51201;&#49436;\&#45824;&#47548;&#49328;&#50629;%20e-HRMS%20&#44396;&#52629;%202&#45800;&#44228;%20&#49884;&#49828;&#53596;%20&#44396;&#54788;%20&#44204;&#51201;&#49436;%20Ver0.8(20070615).xls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표지"/>
      <sheetName val="견적서"/>
      <sheetName val="투입인력"/>
      <sheetName val="XXX_XXXXX_MR020202_표준견적서(외주)_황상"/>
    </sheetNames>
    <definedNames>
      <definedName name="BlankMacro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ILF &amp; EIF"/>
      <sheetName val="EI"/>
      <sheetName val="EQ"/>
      <sheetName val="EO"/>
      <sheetName val="FPA"/>
      <sheetName val="Package (In-House)"/>
      <sheetName val="In House"/>
      <sheetName val="VAF"/>
      <sheetName val="순수개발"/>
      <sheetName val="Macro상수지정"/>
      <sheetName val="Config"/>
      <sheetName val="Package (by ITSA)"/>
      <sheetName val="Dialog1"/>
      <sheetName val="Module1"/>
      <sheetName val="Module2"/>
      <sheetName val="영남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Title"/>
      <sheetName val="Control"/>
      <sheetName val="Progress"/>
      <sheetName val="Status"/>
      <sheetName val="DataConv"/>
      <sheetName val="단위테스트"/>
      <sheetName val="Test Tracking"/>
      <sheetName val="Ref."/>
      <sheetName val="추가PGM"/>
      <sheetName val="Test Guide"/>
      <sheetName val="Interface"/>
      <sheetName val="Refer"/>
      <sheetName val="Temp"/>
      <sheetName val="영업지원3"/>
      <sheetName val="삭제,추가"/>
      <sheetName val="Standard 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fpa_dev(dev)"/>
      <sheetName val="Data Vol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견적서"/>
      <sheetName val="Data"/>
      <sheetName val="Transaction"/>
      <sheetName val="FPA_검증"/>
      <sheetName val="VAF"/>
      <sheetName val="공수견적"/>
      <sheetName val="비용산정"/>
      <sheetName val="품질항목"/>
      <sheetName val="CountingTip"/>
      <sheetName val="Macro상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uat.hanglas.net/WebSite/CommApprovalAPI.aspx" TargetMode="External"/><Relationship Id="rId2" Type="http://schemas.openxmlformats.org/officeDocument/2006/relationships/hyperlink" Target="http://uat.hanglas.net/WebSite/CommApprovalAPI.aspx" TargetMode="External"/><Relationship Id="rId3" Type="http://schemas.openxmlformats.org/officeDocument/2006/relationships/hyperlink" Target="http://uat.hanglas.net/WebSite/CommApprovalAPI.aspx" TargetMode="External"/><Relationship Id="rId4" Type="http://schemas.openxmlformats.org/officeDocument/2006/relationships/hyperlink" Target="http://uat.hanglas.net/WebSite/CommApprovalAPI.aspx" TargetMode="External"/><Relationship Id="rId11" Type="http://schemas.openxmlformats.org/officeDocument/2006/relationships/drawing" Target="../drawings/drawing1.xml"/><Relationship Id="rId10" Type="http://schemas.openxmlformats.org/officeDocument/2006/relationships/hyperlink" Target="http://uat.hanglas.net/WebSite/CommApprovalAPI.aspx" TargetMode="External"/><Relationship Id="rId9" Type="http://schemas.openxmlformats.org/officeDocument/2006/relationships/hyperlink" Target="http://uat.hanglas.net/WebSite/CommApprovalAPI.aspx" TargetMode="External"/><Relationship Id="rId5" Type="http://schemas.openxmlformats.org/officeDocument/2006/relationships/hyperlink" Target="http://uat.hanglas.net/WebSite/CommApprovalAPI.aspx" TargetMode="External"/><Relationship Id="rId6" Type="http://schemas.openxmlformats.org/officeDocument/2006/relationships/hyperlink" Target="http://uat.hanglas.net/WebSite/CommApprovalAPI.aspx" TargetMode="External"/><Relationship Id="rId7" Type="http://schemas.openxmlformats.org/officeDocument/2006/relationships/hyperlink" Target="http://uat.hanglas.net/WebSite/CommApprovalAPI.aspx" TargetMode="External"/><Relationship Id="rId8" Type="http://schemas.openxmlformats.org/officeDocument/2006/relationships/hyperlink" Target="http://uat.hanglas.net/WebSite/CommApprovalAPI.aspx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5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6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17.xml"/><Relationship Id="rId3" Type="http://schemas.openxmlformats.org/officeDocument/2006/relationships/vmlDrawing" Target="../drawings/vmlDrawing7.vml"/></Relationships>
</file>

<file path=xl/worksheets/_rels/sheet18.xml.rels><?xml version="1.0" encoding="UTF-8" standalone="yes"?><Relationships xmlns="http://schemas.openxmlformats.org/package/2006/relationships"><Relationship Id="rId11" Type="http://schemas.openxmlformats.org/officeDocument/2006/relationships/hyperlink" Target="http://yuhan.co.kr/SupportManHour" TargetMode="External"/><Relationship Id="rId10" Type="http://schemas.openxmlformats.org/officeDocument/2006/relationships/hyperlink" Target="http://yuhan.co.kr/EtcManHour" TargetMode="External"/><Relationship Id="rId13" Type="http://schemas.openxmlformats.org/officeDocument/2006/relationships/hyperlink" Target="http://yuhan.co.kr/BatchStatusChange" TargetMode="External"/><Relationship Id="rId12" Type="http://schemas.openxmlformats.org/officeDocument/2006/relationships/hyperlink" Target="http://yuhan.co.kr/CreateBatch" TargetMode="External"/><Relationship Id="rId1" Type="http://schemas.openxmlformats.org/officeDocument/2006/relationships/comments" Target="../comments8.xml"/><Relationship Id="rId2" Type="http://schemas.openxmlformats.org/officeDocument/2006/relationships/hyperlink" Target="http://yuhan.co.kr/ReturnGRComplete" TargetMode="External"/><Relationship Id="rId3" Type="http://schemas.openxmlformats.org/officeDocument/2006/relationships/hyperlink" Target="http://yuhan.co.kr/AffiliatedCompany_MSD" TargetMode="External"/><Relationship Id="rId4" Type="http://schemas.openxmlformats.org/officeDocument/2006/relationships/hyperlink" Target="http://yuhan.co.kr/AffiliatedCompany_UCB" TargetMode="External"/><Relationship Id="rId9" Type="http://schemas.openxmlformats.org/officeDocument/2006/relationships/hyperlink" Target="http://yuhan.co.kr/WorkFacilityInfo" TargetMode="External"/><Relationship Id="rId15" Type="http://schemas.openxmlformats.org/officeDocument/2006/relationships/hyperlink" Target="http://yuhan.co.kr/StockInfo" TargetMode="External"/><Relationship Id="rId14" Type="http://schemas.openxmlformats.org/officeDocument/2006/relationships/hyperlink" Target="http://yuhan.co.kr/VendorInfo" TargetMode="External"/><Relationship Id="rId17" Type="http://schemas.openxmlformats.org/officeDocument/2006/relationships/vmlDrawing" Target="../drawings/vmlDrawing8.vml"/><Relationship Id="rId16" Type="http://schemas.openxmlformats.org/officeDocument/2006/relationships/drawing" Target="../drawings/drawing18.xml"/><Relationship Id="rId5" Type="http://schemas.openxmlformats.org/officeDocument/2006/relationships/hyperlink" Target="http://yuhan.co.kr/AffiliatedCompany_UCB" TargetMode="External"/><Relationship Id="rId6" Type="http://schemas.openxmlformats.org/officeDocument/2006/relationships/hyperlink" Target="http://yuhan.co.kr/AffiliatedCompany_BIK" TargetMode="External"/><Relationship Id="rId7" Type="http://schemas.openxmlformats.org/officeDocument/2006/relationships/hyperlink" Target="http://yuhan.co.kr/AffiliatedCompany_JAN" TargetMode="External"/><Relationship Id="rId8" Type="http://schemas.openxmlformats.org/officeDocument/2006/relationships/hyperlink" Target="http://yuhan.co.kr/AffiliatedCompany_GIL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1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2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3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AADB"/>
    <pageSetUpPr/>
  </sheetPr>
  <sheetViews>
    <sheetView showGridLines="0"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.43"/>
    <col customWidth="1" min="2" max="3" width="8.86"/>
    <col customWidth="1" min="4" max="4" width="9.57"/>
    <col customWidth="1" min="5" max="5" width="10.0"/>
    <col customWidth="1" min="6" max="6" width="21.0"/>
    <col customWidth="1" min="7" max="7" width="40.14"/>
    <col customWidth="1" min="8" max="8" width="18.0"/>
    <col customWidth="1" min="9" max="10" width="9.43"/>
    <col customWidth="1" min="11" max="11" width="9.71"/>
    <col customWidth="1" min="12" max="12" width="8.43"/>
    <col customWidth="1" min="13" max="13" width="12.14"/>
    <col customWidth="1" min="14" max="14" width="14.29"/>
    <col customWidth="1" min="15" max="15" width="31.57"/>
    <col customWidth="1" min="16" max="16" width="13.57"/>
    <col customWidth="1" min="17" max="17" width="12.29"/>
    <col customWidth="1" min="18" max="18" width="24.43"/>
    <col customWidth="1" min="19" max="19" width="25.57"/>
    <col customWidth="1" min="20" max="20" width="14.43"/>
    <col customWidth="1" min="21" max="26" width="9.0"/>
  </cols>
  <sheetData>
    <row r="1" ht="7.5" customHeight="1">
      <c r="A1" s="1"/>
      <c r="B1" s="2"/>
      <c r="C1" s="2"/>
      <c r="D1" s="2"/>
      <c r="E1" s="1"/>
      <c r="F1" s="1"/>
      <c r="G1" s="2"/>
      <c r="H1" s="2"/>
      <c r="I1" s="2"/>
      <c r="J1" s="2"/>
      <c r="K1" s="2"/>
      <c r="L1" s="2"/>
      <c r="M1" s="2"/>
      <c r="N1" s="2"/>
      <c r="O1" s="3"/>
      <c r="P1" s="2"/>
      <c r="Q1" s="2"/>
      <c r="R1" s="2"/>
      <c r="S1" s="2"/>
      <c r="T1" s="1"/>
      <c r="U1" s="1"/>
      <c r="V1" s="1"/>
      <c r="W1" s="1"/>
      <c r="X1" s="1"/>
      <c r="Y1" s="1"/>
      <c r="Z1" s="1"/>
    </row>
    <row r="2" ht="17.25" customHeight="1">
      <c r="A2" s="4"/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6" t="s">
        <v>5</v>
      </c>
      <c r="H2" s="6" t="s">
        <v>6</v>
      </c>
      <c r="I2" s="6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7" t="s">
        <v>13</v>
      </c>
      <c r="P2" s="5" t="s">
        <v>14</v>
      </c>
      <c r="Q2" s="5" t="s">
        <v>15</v>
      </c>
      <c r="R2" s="5" t="s">
        <v>16</v>
      </c>
      <c r="S2" s="5" t="s">
        <v>17</v>
      </c>
      <c r="T2" s="5" t="s">
        <v>18</v>
      </c>
      <c r="U2" s="4"/>
      <c r="V2" s="4"/>
      <c r="W2" s="4"/>
      <c r="X2" s="4"/>
      <c r="Y2" s="4"/>
      <c r="Z2" s="4"/>
    </row>
    <row r="3" ht="30.0" customHeight="1">
      <c r="A3" s="1"/>
      <c r="B3" s="8">
        <v>1.0</v>
      </c>
      <c r="C3" s="8" t="s">
        <v>19</v>
      </c>
      <c r="D3" s="8" t="s">
        <v>20</v>
      </c>
      <c r="E3" s="9" t="s">
        <v>21</v>
      </c>
      <c r="F3" s="10" t="s">
        <v>22</v>
      </c>
      <c r="G3" s="9" t="s">
        <v>23</v>
      </c>
      <c r="H3" s="11">
        <v>45485.0</v>
      </c>
      <c r="I3" s="8" t="s">
        <v>19</v>
      </c>
      <c r="J3" s="8" t="s">
        <v>24</v>
      </c>
      <c r="K3" s="8" t="s">
        <v>25</v>
      </c>
      <c r="L3" s="8" t="s">
        <v>26</v>
      </c>
      <c r="M3" s="8" t="s">
        <v>19</v>
      </c>
      <c r="N3" s="8" t="s">
        <v>27</v>
      </c>
      <c r="O3" s="12" t="str">
        <f t="shared" ref="O3:O6" si="1">CONCATENATE("http://10.94.55.15/gpms/rfc/",N3,CHAR(10),"http://10.94.1.115/gpms/rfc/",N3)</f>
        <v>http://10.94.55.15/gpms/rfc/WBSDSP
http://10.94.1.115/gpms/rfc/WBSDSP</v>
      </c>
      <c r="P3" s="8" t="s">
        <v>28</v>
      </c>
      <c r="Q3" s="8" t="s">
        <v>29</v>
      </c>
      <c r="R3" s="10" t="s">
        <v>30</v>
      </c>
      <c r="S3" s="8"/>
      <c r="T3" s="8"/>
      <c r="U3" s="1"/>
      <c r="V3" s="1"/>
      <c r="W3" s="1"/>
      <c r="X3" s="1"/>
      <c r="Y3" s="1"/>
      <c r="Z3" s="1"/>
    </row>
    <row r="4" ht="30.0" customHeight="1">
      <c r="A4" s="1"/>
      <c r="B4" s="8">
        <v>2.0</v>
      </c>
      <c r="C4" s="8" t="s">
        <v>19</v>
      </c>
      <c r="D4" s="8" t="s">
        <v>31</v>
      </c>
      <c r="E4" s="9" t="s">
        <v>32</v>
      </c>
      <c r="F4" s="9" t="s">
        <v>33</v>
      </c>
      <c r="G4" s="9" t="s">
        <v>34</v>
      </c>
      <c r="H4" s="13" t="s">
        <v>35</v>
      </c>
      <c r="I4" s="8" t="s">
        <v>19</v>
      </c>
      <c r="J4" s="8" t="s">
        <v>24</v>
      </c>
      <c r="K4" s="8" t="s">
        <v>25</v>
      </c>
      <c r="L4" s="8" t="s">
        <v>26</v>
      </c>
      <c r="M4" s="8" t="s">
        <v>19</v>
      </c>
      <c r="N4" s="8" t="s">
        <v>36</v>
      </c>
      <c r="O4" s="12" t="str">
        <f t="shared" si="1"/>
        <v>http://10.94.55.15/gpms/rfc/PRHDSP
http://10.94.1.115/gpms/rfc/PRHDSP</v>
      </c>
      <c r="P4" s="8" t="s">
        <v>28</v>
      </c>
      <c r="Q4" s="8" t="s">
        <v>29</v>
      </c>
      <c r="R4" s="10"/>
      <c r="S4" s="8"/>
      <c r="T4" s="8"/>
      <c r="U4" s="1"/>
      <c r="V4" s="1"/>
      <c r="W4" s="1"/>
      <c r="X4" s="1"/>
      <c r="Y4" s="1"/>
      <c r="Z4" s="1"/>
    </row>
    <row r="5" ht="30.0" customHeight="1">
      <c r="A5" s="1"/>
      <c r="B5" s="8">
        <v>3.0</v>
      </c>
      <c r="C5" s="8" t="s">
        <v>19</v>
      </c>
      <c r="D5" s="8" t="s">
        <v>31</v>
      </c>
      <c r="E5" s="9" t="s">
        <v>37</v>
      </c>
      <c r="F5" s="9" t="s">
        <v>38</v>
      </c>
      <c r="G5" s="9" t="s">
        <v>39</v>
      </c>
      <c r="H5" s="13" t="s">
        <v>35</v>
      </c>
      <c r="I5" s="8" t="s">
        <v>19</v>
      </c>
      <c r="J5" s="8" t="s">
        <v>24</v>
      </c>
      <c r="K5" s="8" t="s">
        <v>25</v>
      </c>
      <c r="L5" s="8" t="s">
        <v>26</v>
      </c>
      <c r="M5" s="8" t="s">
        <v>19</v>
      </c>
      <c r="N5" s="8" t="s">
        <v>40</v>
      </c>
      <c r="O5" s="12" t="str">
        <f t="shared" si="1"/>
        <v>http://10.94.55.15/gpms/rfc/MATDSP
http://10.94.1.115/gpms/rfc/MATDSP</v>
      </c>
      <c r="P5" s="8" t="s">
        <v>41</v>
      </c>
      <c r="Q5" s="8" t="s">
        <v>42</v>
      </c>
      <c r="R5" s="10"/>
      <c r="S5" s="8"/>
      <c r="T5" s="8"/>
      <c r="U5" s="1"/>
      <c r="V5" s="1"/>
      <c r="W5" s="1"/>
      <c r="X5" s="1"/>
      <c r="Y5" s="1"/>
      <c r="Z5" s="1"/>
    </row>
    <row r="6" ht="30.0" customHeight="1">
      <c r="A6" s="1"/>
      <c r="B6" s="8">
        <v>4.0</v>
      </c>
      <c r="C6" s="8" t="s">
        <v>19</v>
      </c>
      <c r="D6" s="8" t="s">
        <v>43</v>
      </c>
      <c r="E6" s="9" t="s">
        <v>44</v>
      </c>
      <c r="F6" s="10" t="s">
        <v>45</v>
      </c>
      <c r="G6" s="9" t="s">
        <v>46</v>
      </c>
      <c r="H6" s="13" t="s">
        <v>35</v>
      </c>
      <c r="I6" s="8" t="s">
        <v>19</v>
      </c>
      <c r="J6" s="8" t="s">
        <v>24</v>
      </c>
      <c r="K6" s="8" t="s">
        <v>25</v>
      </c>
      <c r="L6" s="8" t="s">
        <v>26</v>
      </c>
      <c r="M6" s="8" t="s">
        <v>19</v>
      </c>
      <c r="N6" s="8" t="s">
        <v>47</v>
      </c>
      <c r="O6" s="12" t="str">
        <f t="shared" si="1"/>
        <v>http://10.94.55.15/gpms/rfc/PARTDP
http://10.94.1.115/gpms/rfc/PARTDP</v>
      </c>
      <c r="P6" s="8" t="s">
        <v>28</v>
      </c>
      <c r="Q6" s="8" t="s">
        <v>29</v>
      </c>
      <c r="R6" s="10" t="s">
        <v>48</v>
      </c>
      <c r="S6" s="8"/>
      <c r="T6" s="8"/>
      <c r="U6" s="1"/>
      <c r="V6" s="1"/>
      <c r="W6" s="1"/>
      <c r="X6" s="1"/>
      <c r="Y6" s="1"/>
      <c r="Z6" s="1"/>
    </row>
    <row r="7" ht="30.0" hidden="1" customHeight="1">
      <c r="A7" s="1"/>
      <c r="B7" s="8">
        <v>5.0</v>
      </c>
      <c r="C7" s="8" t="s">
        <v>49</v>
      </c>
      <c r="D7" s="8" t="s">
        <v>49</v>
      </c>
      <c r="E7" s="9" t="s">
        <v>50</v>
      </c>
      <c r="F7" s="10" t="s">
        <v>51</v>
      </c>
      <c r="G7" s="14" t="s">
        <v>52</v>
      </c>
      <c r="H7" s="14"/>
      <c r="I7" s="8" t="s">
        <v>49</v>
      </c>
      <c r="J7" s="8" t="s">
        <v>24</v>
      </c>
      <c r="K7" s="8" t="s">
        <v>25</v>
      </c>
      <c r="L7" s="8" t="s">
        <v>26</v>
      </c>
      <c r="M7" s="8" t="s">
        <v>24</v>
      </c>
      <c r="N7" s="8" t="s">
        <v>53</v>
      </c>
      <c r="O7" s="15" t="str">
        <f>CONCATENATE("http://10.94.55.15/gpms/gw/",N7,CHAR(10),"http://10.94.1.115/gpms/gw/",N7)</f>
        <v>http://10.94.55.15/gpms/gw/APPROV
http://10.94.1.115/gpms/gw/APPROV</v>
      </c>
      <c r="P7" s="8" t="s">
        <v>41</v>
      </c>
      <c r="Q7" s="8" t="s">
        <v>42</v>
      </c>
      <c r="R7" s="10"/>
      <c r="S7" s="10"/>
      <c r="T7" s="8"/>
      <c r="U7" s="1"/>
      <c r="V7" s="1"/>
      <c r="W7" s="1"/>
      <c r="X7" s="1"/>
      <c r="Y7" s="1"/>
      <c r="Z7" s="1"/>
    </row>
    <row r="8" ht="30.0" hidden="1" customHeight="1">
      <c r="A8" s="1"/>
      <c r="B8" s="8">
        <v>6.0</v>
      </c>
      <c r="C8" s="8" t="s">
        <v>49</v>
      </c>
      <c r="D8" s="8" t="s">
        <v>49</v>
      </c>
      <c r="E8" s="9" t="s">
        <v>54</v>
      </c>
      <c r="F8" s="10" t="s">
        <v>55</v>
      </c>
      <c r="G8" s="9" t="s">
        <v>56</v>
      </c>
      <c r="H8" s="9"/>
      <c r="I8" s="8" t="s">
        <v>24</v>
      </c>
      <c r="J8" s="8" t="s">
        <v>49</v>
      </c>
      <c r="K8" s="8" t="s">
        <v>25</v>
      </c>
      <c r="L8" s="8" t="s">
        <v>26</v>
      </c>
      <c r="M8" s="8" t="s">
        <v>49</v>
      </c>
      <c r="N8" s="8" t="s">
        <v>57</v>
      </c>
      <c r="O8" s="16" t="s">
        <v>58</v>
      </c>
      <c r="P8" s="8" t="s">
        <v>41</v>
      </c>
      <c r="Q8" s="8" t="s">
        <v>42</v>
      </c>
      <c r="R8" s="10"/>
      <c r="S8" s="10" t="s">
        <v>59</v>
      </c>
      <c r="T8" s="8"/>
      <c r="U8" s="1"/>
      <c r="V8" s="1"/>
      <c r="W8" s="1"/>
      <c r="X8" s="1"/>
      <c r="Y8" s="1"/>
      <c r="Z8" s="1"/>
    </row>
    <row r="9" ht="30.0" hidden="1" customHeight="1">
      <c r="A9" s="1"/>
      <c r="B9" s="8">
        <v>7.0</v>
      </c>
      <c r="C9" s="8" t="s">
        <v>49</v>
      </c>
      <c r="D9" s="8" t="s">
        <v>49</v>
      </c>
      <c r="E9" s="9" t="s">
        <v>60</v>
      </c>
      <c r="F9" s="10" t="s">
        <v>61</v>
      </c>
      <c r="G9" s="9" t="s">
        <v>62</v>
      </c>
      <c r="H9" s="9"/>
      <c r="I9" s="8" t="s">
        <v>24</v>
      </c>
      <c r="J9" s="8" t="s">
        <v>49</v>
      </c>
      <c r="K9" s="8" t="s">
        <v>25</v>
      </c>
      <c r="L9" s="8" t="s">
        <v>26</v>
      </c>
      <c r="M9" s="8" t="s">
        <v>49</v>
      </c>
      <c r="N9" s="8" t="s">
        <v>63</v>
      </c>
      <c r="O9" s="16" t="s">
        <v>58</v>
      </c>
      <c r="P9" s="8" t="s">
        <v>41</v>
      </c>
      <c r="Q9" s="8" t="s">
        <v>42</v>
      </c>
      <c r="R9" s="10"/>
      <c r="S9" s="10" t="s">
        <v>59</v>
      </c>
      <c r="T9" s="8"/>
      <c r="U9" s="1"/>
      <c r="V9" s="1"/>
      <c r="W9" s="1"/>
      <c r="X9" s="1"/>
      <c r="Y9" s="1"/>
      <c r="Z9" s="1"/>
    </row>
    <row r="10" ht="30.0" hidden="1" customHeight="1">
      <c r="A10" s="1"/>
      <c r="B10" s="8">
        <v>8.0</v>
      </c>
      <c r="C10" s="8" t="s">
        <v>49</v>
      </c>
      <c r="D10" s="8" t="s">
        <v>49</v>
      </c>
      <c r="E10" s="9" t="s">
        <v>64</v>
      </c>
      <c r="F10" s="17" t="s">
        <v>65</v>
      </c>
      <c r="G10" s="18" t="s">
        <v>66</v>
      </c>
      <c r="H10" s="18"/>
      <c r="I10" s="8" t="s">
        <v>24</v>
      </c>
      <c r="J10" s="8" t="s">
        <v>49</v>
      </c>
      <c r="K10" s="8" t="s">
        <v>25</v>
      </c>
      <c r="L10" s="8" t="s">
        <v>26</v>
      </c>
      <c r="M10" s="8" t="s">
        <v>49</v>
      </c>
      <c r="N10" s="8" t="s">
        <v>67</v>
      </c>
      <c r="O10" s="16" t="s">
        <v>58</v>
      </c>
      <c r="P10" s="8" t="s">
        <v>41</v>
      </c>
      <c r="Q10" s="8" t="s">
        <v>42</v>
      </c>
      <c r="R10" s="10"/>
      <c r="S10" s="10"/>
      <c r="T10" s="8"/>
      <c r="U10" s="1"/>
      <c r="V10" s="1"/>
      <c r="W10" s="1"/>
      <c r="X10" s="1"/>
      <c r="Y10" s="1"/>
      <c r="Z10" s="1"/>
    </row>
    <row r="11" ht="30.0" customHeight="1">
      <c r="A11" s="1"/>
      <c r="B11" s="8">
        <v>9.0</v>
      </c>
      <c r="C11" s="8" t="s">
        <v>19</v>
      </c>
      <c r="D11" s="8" t="s">
        <v>20</v>
      </c>
      <c r="E11" s="9" t="s">
        <v>68</v>
      </c>
      <c r="F11" s="10" t="s">
        <v>69</v>
      </c>
      <c r="G11" s="9" t="s">
        <v>70</v>
      </c>
      <c r="H11" s="11">
        <v>45527.0</v>
      </c>
      <c r="I11" s="8" t="s">
        <v>24</v>
      </c>
      <c r="J11" s="8" t="s">
        <v>19</v>
      </c>
      <c r="K11" s="8" t="s">
        <v>25</v>
      </c>
      <c r="L11" s="8" t="s">
        <v>26</v>
      </c>
      <c r="M11" s="8" t="s">
        <v>19</v>
      </c>
      <c r="N11" s="8" t="s">
        <v>71</v>
      </c>
      <c r="O11" s="12" t="str">
        <f>CONCATENATE("http://10.94.55.15/gpms/rfc/",N11,CHAR(10),"http://10.94.1.115/gpms/rfc/",N11)</f>
        <v>http://10.94.55.15/gpms/rfc/WBSCRE
http://10.94.1.115/gpms/rfc/WBSCRE</v>
      </c>
      <c r="P11" s="8" t="s">
        <v>41</v>
      </c>
      <c r="Q11" s="8" t="s">
        <v>42</v>
      </c>
      <c r="R11" s="10" t="s">
        <v>72</v>
      </c>
      <c r="S11" s="8"/>
      <c r="T11" s="8"/>
      <c r="U11" s="1"/>
      <c r="V11" s="1"/>
      <c r="W11" s="1"/>
      <c r="X11" s="1"/>
      <c r="Y11" s="1"/>
      <c r="Z11" s="1"/>
    </row>
    <row r="12" ht="30.0" hidden="1" customHeight="1">
      <c r="A12" s="1"/>
      <c r="B12" s="8">
        <v>10.0</v>
      </c>
      <c r="C12" s="8" t="s">
        <v>49</v>
      </c>
      <c r="D12" s="8" t="s">
        <v>49</v>
      </c>
      <c r="E12" s="9" t="s">
        <v>73</v>
      </c>
      <c r="F12" s="10" t="s">
        <v>74</v>
      </c>
      <c r="G12" s="19" t="s">
        <v>75</v>
      </c>
      <c r="H12" s="19"/>
      <c r="I12" s="8" t="s">
        <v>24</v>
      </c>
      <c r="J12" s="8" t="s">
        <v>49</v>
      </c>
      <c r="K12" s="8" t="s">
        <v>25</v>
      </c>
      <c r="L12" s="8" t="s">
        <v>26</v>
      </c>
      <c r="M12" s="8" t="s">
        <v>49</v>
      </c>
      <c r="N12" s="8" t="s">
        <v>76</v>
      </c>
      <c r="O12" s="16" t="s">
        <v>58</v>
      </c>
      <c r="P12" s="8" t="s">
        <v>41</v>
      </c>
      <c r="Q12" s="8" t="s">
        <v>42</v>
      </c>
      <c r="R12" s="10"/>
      <c r="S12" s="10" t="s">
        <v>59</v>
      </c>
      <c r="T12" s="8"/>
      <c r="U12" s="1"/>
      <c r="V12" s="1"/>
      <c r="W12" s="1"/>
      <c r="X12" s="1"/>
      <c r="Y12" s="1"/>
      <c r="Z12" s="1"/>
    </row>
    <row r="13" ht="30.0" hidden="1" customHeight="1">
      <c r="A13" s="1"/>
      <c r="B13" s="8">
        <v>11.0</v>
      </c>
      <c r="C13" s="8" t="s">
        <v>49</v>
      </c>
      <c r="D13" s="8" t="s">
        <v>49</v>
      </c>
      <c r="E13" s="9" t="s">
        <v>77</v>
      </c>
      <c r="F13" s="10" t="s">
        <v>78</v>
      </c>
      <c r="G13" s="19" t="s">
        <v>79</v>
      </c>
      <c r="H13" s="19"/>
      <c r="I13" s="8" t="s">
        <v>24</v>
      </c>
      <c r="J13" s="8" t="s">
        <v>49</v>
      </c>
      <c r="K13" s="8" t="s">
        <v>25</v>
      </c>
      <c r="L13" s="8" t="s">
        <v>26</v>
      </c>
      <c r="M13" s="8" t="s">
        <v>49</v>
      </c>
      <c r="N13" s="8" t="s">
        <v>80</v>
      </c>
      <c r="O13" s="16" t="s">
        <v>58</v>
      </c>
      <c r="P13" s="8" t="s">
        <v>41</v>
      </c>
      <c r="Q13" s="8" t="s">
        <v>42</v>
      </c>
      <c r="R13" s="10"/>
      <c r="S13" s="10" t="s">
        <v>59</v>
      </c>
      <c r="T13" s="8"/>
      <c r="U13" s="1"/>
      <c r="V13" s="1"/>
      <c r="W13" s="1"/>
      <c r="X13" s="1"/>
      <c r="Y13" s="1"/>
      <c r="Z13" s="1"/>
    </row>
    <row r="14" ht="30.0" hidden="1" customHeight="1">
      <c r="A14" s="1"/>
      <c r="B14" s="8">
        <v>12.0</v>
      </c>
      <c r="C14" s="8" t="s">
        <v>49</v>
      </c>
      <c r="D14" s="8" t="s">
        <v>49</v>
      </c>
      <c r="E14" s="9" t="s">
        <v>81</v>
      </c>
      <c r="F14" s="17" t="s">
        <v>82</v>
      </c>
      <c r="G14" s="18" t="s">
        <v>83</v>
      </c>
      <c r="H14" s="18"/>
      <c r="I14" s="8" t="s">
        <v>24</v>
      </c>
      <c r="J14" s="8" t="s">
        <v>49</v>
      </c>
      <c r="K14" s="8" t="s">
        <v>25</v>
      </c>
      <c r="L14" s="8" t="s">
        <v>26</v>
      </c>
      <c r="M14" s="8" t="s">
        <v>49</v>
      </c>
      <c r="N14" s="8" t="s">
        <v>84</v>
      </c>
      <c r="O14" s="16" t="s">
        <v>58</v>
      </c>
      <c r="P14" s="8" t="s">
        <v>41</v>
      </c>
      <c r="Q14" s="8" t="s">
        <v>42</v>
      </c>
      <c r="R14" s="10"/>
      <c r="S14" s="10"/>
      <c r="T14" s="8"/>
      <c r="U14" s="1"/>
      <c r="V14" s="1"/>
      <c r="W14" s="1"/>
      <c r="X14" s="1"/>
      <c r="Y14" s="1"/>
      <c r="Z14" s="1"/>
    </row>
    <row r="15" ht="30.0" customHeight="1">
      <c r="A15" s="1"/>
      <c r="B15" s="8">
        <v>13.0</v>
      </c>
      <c r="C15" s="8" t="s">
        <v>19</v>
      </c>
      <c r="D15" s="8" t="s">
        <v>85</v>
      </c>
      <c r="E15" s="9" t="s">
        <v>86</v>
      </c>
      <c r="F15" s="10" t="s">
        <v>87</v>
      </c>
      <c r="G15" s="9" t="s">
        <v>87</v>
      </c>
      <c r="H15" s="11">
        <v>45525.0</v>
      </c>
      <c r="I15" s="8" t="s">
        <v>24</v>
      </c>
      <c r="J15" s="8" t="s">
        <v>19</v>
      </c>
      <c r="K15" s="8" t="s">
        <v>25</v>
      </c>
      <c r="L15" s="8" t="s">
        <v>26</v>
      </c>
      <c r="M15" s="8" t="s">
        <v>19</v>
      </c>
      <c r="N15" s="8" t="s">
        <v>88</v>
      </c>
      <c r="O15" s="12" t="str">
        <f t="shared" ref="O15:O17" si="2">CONCATENATE("http://10.94.55.15/gpms/rfc/",N15,CHAR(10),"http://10.94.1.115/gpms/rfc/",N15)</f>
        <v>http://10.94.55.15/gpms/rfc/SOCREA
http://10.94.1.115/gpms/rfc/SOCREA</v>
      </c>
      <c r="P15" s="8" t="s">
        <v>41</v>
      </c>
      <c r="Q15" s="8" t="s">
        <v>42</v>
      </c>
      <c r="R15" s="10"/>
      <c r="S15" s="8"/>
      <c r="T15" s="8"/>
      <c r="U15" s="1"/>
      <c r="V15" s="1"/>
      <c r="W15" s="1"/>
      <c r="X15" s="1"/>
      <c r="Y15" s="1"/>
      <c r="Z15" s="1"/>
    </row>
    <row r="16" ht="30.0" customHeight="1">
      <c r="A16" s="1"/>
      <c r="B16" s="8">
        <v>14.0</v>
      </c>
      <c r="C16" s="8" t="s">
        <v>19</v>
      </c>
      <c r="D16" s="8" t="s">
        <v>43</v>
      </c>
      <c r="E16" s="9" t="s">
        <v>89</v>
      </c>
      <c r="F16" s="10" t="s">
        <v>90</v>
      </c>
      <c r="G16" s="9" t="s">
        <v>91</v>
      </c>
      <c r="H16" s="13" t="s">
        <v>92</v>
      </c>
      <c r="I16" s="8" t="s">
        <v>19</v>
      </c>
      <c r="J16" s="8" t="s">
        <v>24</v>
      </c>
      <c r="K16" s="8" t="s">
        <v>25</v>
      </c>
      <c r="L16" s="8" t="s">
        <v>26</v>
      </c>
      <c r="M16" s="8" t="s">
        <v>19</v>
      </c>
      <c r="N16" s="8" t="s">
        <v>93</v>
      </c>
      <c r="O16" s="12" t="str">
        <f t="shared" si="2"/>
        <v>http://10.94.55.15/gpms/rfc/DEPODP
http://10.94.1.115/gpms/rfc/DEPODP</v>
      </c>
      <c r="P16" s="8" t="s">
        <v>41</v>
      </c>
      <c r="Q16" s="8" t="s">
        <v>29</v>
      </c>
      <c r="R16" s="10"/>
      <c r="S16" s="8"/>
      <c r="T16" s="8"/>
      <c r="U16" s="1"/>
      <c r="V16" s="1"/>
      <c r="W16" s="1"/>
      <c r="X16" s="1"/>
      <c r="Y16" s="1"/>
      <c r="Z16" s="1"/>
    </row>
    <row r="17" ht="30.0" customHeight="1">
      <c r="A17" s="1"/>
      <c r="B17" s="8">
        <v>15.0</v>
      </c>
      <c r="C17" s="8" t="s">
        <v>19</v>
      </c>
      <c r="D17" s="8" t="s">
        <v>43</v>
      </c>
      <c r="E17" s="9" t="s">
        <v>94</v>
      </c>
      <c r="F17" s="10" t="s">
        <v>95</v>
      </c>
      <c r="G17" s="9" t="s">
        <v>96</v>
      </c>
      <c r="H17" s="13" t="s">
        <v>92</v>
      </c>
      <c r="I17" s="8" t="s">
        <v>24</v>
      </c>
      <c r="J17" s="8" t="s">
        <v>19</v>
      </c>
      <c r="K17" s="8" t="s">
        <v>25</v>
      </c>
      <c r="L17" s="8" t="s">
        <v>26</v>
      </c>
      <c r="M17" s="8" t="s">
        <v>19</v>
      </c>
      <c r="N17" s="8" t="s">
        <v>97</v>
      </c>
      <c r="O17" s="12" t="str">
        <f t="shared" si="2"/>
        <v>http://10.94.55.15/gpms/rfc/DEPOCR
http://10.94.1.115/gpms/rfc/DEPOCR</v>
      </c>
      <c r="P17" s="8" t="s">
        <v>41</v>
      </c>
      <c r="Q17" s="8" t="s">
        <v>29</v>
      </c>
      <c r="R17" s="10"/>
      <c r="S17" s="8"/>
      <c r="T17" s="8"/>
      <c r="U17" s="1"/>
      <c r="V17" s="1"/>
      <c r="W17" s="1"/>
      <c r="X17" s="1"/>
      <c r="Y17" s="1"/>
      <c r="Z17" s="1"/>
    </row>
    <row r="18" ht="30.0" hidden="1" customHeight="1">
      <c r="A18" s="1"/>
      <c r="B18" s="8">
        <v>16.0</v>
      </c>
      <c r="C18" s="8" t="s">
        <v>49</v>
      </c>
      <c r="D18" s="8" t="s">
        <v>49</v>
      </c>
      <c r="E18" s="9" t="s">
        <v>98</v>
      </c>
      <c r="F18" s="17" t="s">
        <v>99</v>
      </c>
      <c r="G18" s="9" t="s">
        <v>100</v>
      </c>
      <c r="H18" s="9"/>
      <c r="I18" s="8" t="s">
        <v>24</v>
      </c>
      <c r="J18" s="8" t="s">
        <v>49</v>
      </c>
      <c r="K18" s="8" t="s">
        <v>25</v>
      </c>
      <c r="L18" s="8" t="s">
        <v>26</v>
      </c>
      <c r="M18" s="8" t="s">
        <v>49</v>
      </c>
      <c r="N18" s="8" t="s">
        <v>101</v>
      </c>
      <c r="O18" s="16" t="s">
        <v>58</v>
      </c>
      <c r="P18" s="8" t="s">
        <v>41</v>
      </c>
      <c r="Q18" s="8" t="s">
        <v>42</v>
      </c>
      <c r="R18" s="10"/>
      <c r="S18" s="10" t="s">
        <v>59</v>
      </c>
      <c r="T18" s="8"/>
      <c r="U18" s="1"/>
      <c r="V18" s="1"/>
      <c r="W18" s="1"/>
      <c r="X18" s="1"/>
      <c r="Y18" s="1"/>
      <c r="Z18" s="1"/>
    </row>
    <row r="19" ht="30.0" hidden="1" customHeight="1">
      <c r="A19" s="1"/>
      <c r="B19" s="8">
        <v>17.0</v>
      </c>
      <c r="C19" s="8" t="s">
        <v>49</v>
      </c>
      <c r="D19" s="8" t="s">
        <v>49</v>
      </c>
      <c r="E19" s="9" t="s">
        <v>102</v>
      </c>
      <c r="F19" s="10" t="s">
        <v>103</v>
      </c>
      <c r="G19" s="9" t="s">
        <v>104</v>
      </c>
      <c r="H19" s="9"/>
      <c r="I19" s="8" t="s">
        <v>24</v>
      </c>
      <c r="J19" s="8" t="s">
        <v>49</v>
      </c>
      <c r="K19" s="8" t="s">
        <v>25</v>
      </c>
      <c r="L19" s="8" t="s">
        <v>26</v>
      </c>
      <c r="M19" s="8" t="s">
        <v>49</v>
      </c>
      <c r="N19" s="8" t="s">
        <v>105</v>
      </c>
      <c r="O19" s="16" t="s">
        <v>58</v>
      </c>
      <c r="P19" s="8" t="s">
        <v>41</v>
      </c>
      <c r="Q19" s="8" t="s">
        <v>42</v>
      </c>
      <c r="R19" s="10"/>
      <c r="S19" s="10" t="s">
        <v>59</v>
      </c>
      <c r="T19" s="8"/>
      <c r="U19" s="1"/>
      <c r="V19" s="1"/>
      <c r="W19" s="1"/>
      <c r="X19" s="1"/>
      <c r="Y19" s="1"/>
      <c r="Z19" s="1"/>
    </row>
    <row r="20" ht="30.0" hidden="1" customHeight="1">
      <c r="A20" s="1"/>
      <c r="B20" s="8">
        <v>18.0</v>
      </c>
      <c r="C20" s="8" t="s">
        <v>49</v>
      </c>
      <c r="D20" s="8" t="s">
        <v>49</v>
      </c>
      <c r="E20" s="9" t="s">
        <v>106</v>
      </c>
      <c r="F20" s="17" t="s">
        <v>107</v>
      </c>
      <c r="G20" s="14" t="s">
        <v>108</v>
      </c>
      <c r="H20" s="14"/>
      <c r="I20" s="8" t="s">
        <v>24</v>
      </c>
      <c r="J20" s="8" t="s">
        <v>49</v>
      </c>
      <c r="K20" s="8" t="s">
        <v>25</v>
      </c>
      <c r="L20" s="8" t="s">
        <v>26</v>
      </c>
      <c r="M20" s="8" t="s">
        <v>49</v>
      </c>
      <c r="N20" s="8" t="s">
        <v>109</v>
      </c>
      <c r="O20" s="16" t="s">
        <v>58</v>
      </c>
      <c r="P20" s="8" t="s">
        <v>41</v>
      </c>
      <c r="Q20" s="8" t="s">
        <v>42</v>
      </c>
      <c r="R20" s="10"/>
      <c r="S20" s="10" t="s">
        <v>59</v>
      </c>
      <c r="T20" s="8"/>
      <c r="U20" s="1"/>
      <c r="V20" s="1"/>
      <c r="W20" s="1"/>
      <c r="X20" s="1"/>
      <c r="Y20" s="1"/>
      <c r="Z20" s="1"/>
    </row>
    <row r="21" ht="30.0" hidden="1" customHeight="1">
      <c r="A21" s="1"/>
      <c r="B21" s="8">
        <v>19.0</v>
      </c>
      <c r="C21" s="8" t="s">
        <v>49</v>
      </c>
      <c r="D21" s="8" t="s">
        <v>49</v>
      </c>
      <c r="E21" s="9" t="s">
        <v>110</v>
      </c>
      <c r="F21" s="17" t="s">
        <v>111</v>
      </c>
      <c r="G21" s="9" t="s">
        <v>112</v>
      </c>
      <c r="H21" s="9"/>
      <c r="I21" s="8" t="s">
        <v>24</v>
      </c>
      <c r="J21" s="8" t="s">
        <v>49</v>
      </c>
      <c r="K21" s="8" t="s">
        <v>25</v>
      </c>
      <c r="L21" s="8" t="s">
        <v>26</v>
      </c>
      <c r="M21" s="8" t="s">
        <v>49</v>
      </c>
      <c r="N21" s="8" t="s">
        <v>113</v>
      </c>
      <c r="O21" s="16" t="s">
        <v>58</v>
      </c>
      <c r="P21" s="8" t="s">
        <v>41</v>
      </c>
      <c r="Q21" s="8" t="s">
        <v>42</v>
      </c>
      <c r="R21" s="10"/>
      <c r="S21" s="10" t="s">
        <v>59</v>
      </c>
      <c r="T21" s="8"/>
      <c r="U21" s="1"/>
      <c r="V21" s="1"/>
      <c r="W21" s="1"/>
      <c r="X21" s="1"/>
      <c r="Y21" s="1"/>
      <c r="Z21" s="1"/>
    </row>
    <row r="22" ht="30.0" customHeight="1">
      <c r="A22" s="1"/>
      <c r="B22" s="8">
        <v>20.0</v>
      </c>
      <c r="C22" s="8" t="s">
        <v>19</v>
      </c>
      <c r="D22" s="8" t="s">
        <v>114</v>
      </c>
      <c r="E22" s="9" t="s">
        <v>115</v>
      </c>
      <c r="F22" s="10" t="s">
        <v>116</v>
      </c>
      <c r="G22" s="9" t="s">
        <v>117</v>
      </c>
      <c r="H22" s="13" t="s">
        <v>118</v>
      </c>
      <c r="I22" s="8" t="s">
        <v>19</v>
      </c>
      <c r="J22" s="8" t="s">
        <v>24</v>
      </c>
      <c r="K22" s="8" t="s">
        <v>25</v>
      </c>
      <c r="L22" s="8" t="s">
        <v>26</v>
      </c>
      <c r="M22" s="8" t="s">
        <v>19</v>
      </c>
      <c r="N22" s="8" t="s">
        <v>119</v>
      </c>
      <c r="O22" s="12" t="str">
        <f>CONCATENATE("http://10.94.55.15/gpms/rfc/",N22,CHAR(10),"http://10.94.1.115/gpms/rfc/",N22)</f>
        <v>http://10.94.55.15/gpms/rfc/GPROFIT
http://10.94.1.115/gpms/rfc/GPROFIT</v>
      </c>
      <c r="P22" s="8" t="s">
        <v>41</v>
      </c>
      <c r="Q22" s="8" t="s">
        <v>42</v>
      </c>
      <c r="R22" s="10"/>
      <c r="S22" s="8"/>
      <c r="T22" s="8"/>
      <c r="U22" s="1"/>
      <c r="V22" s="1"/>
      <c r="W22" s="1"/>
      <c r="X22" s="1"/>
      <c r="Y22" s="1"/>
      <c r="Z22" s="1"/>
    </row>
    <row r="23" ht="30.0" customHeight="1">
      <c r="A23" s="1"/>
      <c r="B23" s="8">
        <v>21.0</v>
      </c>
      <c r="C23" s="8" t="s">
        <v>19</v>
      </c>
      <c r="D23" s="8" t="s">
        <v>43</v>
      </c>
      <c r="E23" s="9" t="s">
        <v>120</v>
      </c>
      <c r="F23" s="10" t="s">
        <v>121</v>
      </c>
      <c r="G23" s="9" t="s">
        <v>122</v>
      </c>
      <c r="H23" s="13" t="s">
        <v>92</v>
      </c>
      <c r="I23" s="8" t="s">
        <v>19</v>
      </c>
      <c r="J23" s="8" t="s">
        <v>24</v>
      </c>
      <c r="K23" s="8" t="s">
        <v>25</v>
      </c>
      <c r="L23" s="8" t="s">
        <v>26</v>
      </c>
      <c r="M23" s="8" t="s">
        <v>24</v>
      </c>
      <c r="N23" s="8" t="s">
        <v>123</v>
      </c>
      <c r="O23" s="12" t="str">
        <f t="shared" ref="O23:O26" si="3">CONCATENATE("http://10.94.55.15/gpms/sap/",N23,CHAR(10),"http://10.94.1.115/gpms/sap/",N23)</f>
        <v>http://10.94.55.15/gpms/sap/DEPOAP
http://10.94.1.115/gpms/sap/DEPOAP</v>
      </c>
      <c r="P23" s="8" t="s">
        <v>41</v>
      </c>
      <c r="Q23" s="8" t="s">
        <v>42</v>
      </c>
      <c r="R23" s="10"/>
      <c r="S23" s="8"/>
      <c r="T23" s="8"/>
      <c r="U23" s="1"/>
      <c r="V23" s="1"/>
      <c r="W23" s="1"/>
      <c r="X23" s="1"/>
      <c r="Y23" s="1"/>
      <c r="Z23" s="1"/>
    </row>
    <row r="24" ht="30.0" customHeight="1">
      <c r="A24" s="1"/>
      <c r="B24" s="8">
        <v>22.0</v>
      </c>
      <c r="C24" s="8" t="s">
        <v>19</v>
      </c>
      <c r="D24" s="8" t="s">
        <v>43</v>
      </c>
      <c r="E24" s="9" t="s">
        <v>124</v>
      </c>
      <c r="F24" s="10" t="s">
        <v>125</v>
      </c>
      <c r="G24" s="9" t="s">
        <v>126</v>
      </c>
      <c r="H24" s="13" t="s">
        <v>35</v>
      </c>
      <c r="I24" s="8" t="s">
        <v>19</v>
      </c>
      <c r="J24" s="8" t="s">
        <v>24</v>
      </c>
      <c r="K24" s="8" t="s">
        <v>25</v>
      </c>
      <c r="L24" s="8" t="s">
        <v>26</v>
      </c>
      <c r="M24" s="8" t="s">
        <v>24</v>
      </c>
      <c r="N24" s="8" t="s">
        <v>127</v>
      </c>
      <c r="O24" s="12" t="str">
        <f t="shared" si="3"/>
        <v>http://10.94.55.15/gpms/sap/EXDISP
http://10.94.1.115/gpms/sap/EXDISP</v>
      </c>
      <c r="P24" s="8" t="s">
        <v>41</v>
      </c>
      <c r="Q24" s="8" t="s">
        <v>42</v>
      </c>
      <c r="R24" s="10"/>
      <c r="S24" s="8"/>
      <c r="T24" s="8"/>
      <c r="U24" s="1"/>
      <c r="V24" s="1"/>
      <c r="W24" s="1"/>
      <c r="X24" s="1"/>
      <c r="Y24" s="1"/>
      <c r="Z24" s="1"/>
    </row>
    <row r="25" ht="30.0" customHeight="1">
      <c r="A25" s="1"/>
      <c r="B25" s="8">
        <v>23.0</v>
      </c>
      <c r="C25" s="8" t="s">
        <v>19</v>
      </c>
      <c r="D25" s="8" t="s">
        <v>43</v>
      </c>
      <c r="E25" s="9" t="s">
        <v>128</v>
      </c>
      <c r="F25" s="10" t="s">
        <v>129</v>
      </c>
      <c r="G25" s="9" t="s">
        <v>130</v>
      </c>
      <c r="H25" s="13" t="s">
        <v>35</v>
      </c>
      <c r="I25" s="8" t="s">
        <v>19</v>
      </c>
      <c r="J25" s="8" t="s">
        <v>24</v>
      </c>
      <c r="K25" s="8" t="s">
        <v>25</v>
      </c>
      <c r="L25" s="8" t="s">
        <v>26</v>
      </c>
      <c r="M25" s="8" t="s">
        <v>24</v>
      </c>
      <c r="N25" s="8" t="s">
        <v>131</v>
      </c>
      <c r="O25" s="12" t="str">
        <f t="shared" si="3"/>
        <v>http://10.94.55.15/gpms/sap/PAGING
http://10.94.1.115/gpms/sap/PAGING</v>
      </c>
      <c r="P25" s="8" t="s">
        <v>41</v>
      </c>
      <c r="Q25" s="8" t="s">
        <v>42</v>
      </c>
      <c r="R25" s="10"/>
      <c r="S25" s="8"/>
      <c r="T25" s="8"/>
      <c r="U25" s="1"/>
      <c r="V25" s="1"/>
      <c r="W25" s="1"/>
      <c r="X25" s="1"/>
      <c r="Y25" s="1"/>
      <c r="Z25" s="1"/>
    </row>
    <row r="26" ht="30.0" customHeight="1">
      <c r="A26" s="1"/>
      <c r="B26" s="8">
        <v>24.0</v>
      </c>
      <c r="C26" s="8" t="s">
        <v>19</v>
      </c>
      <c r="D26" s="8" t="s">
        <v>85</v>
      </c>
      <c r="E26" s="9" t="s">
        <v>132</v>
      </c>
      <c r="F26" s="10" t="s">
        <v>133</v>
      </c>
      <c r="G26" s="9" t="s">
        <v>134</v>
      </c>
      <c r="H26" s="11">
        <v>45534.0</v>
      </c>
      <c r="I26" s="8" t="s">
        <v>19</v>
      </c>
      <c r="J26" s="8" t="s">
        <v>24</v>
      </c>
      <c r="K26" s="8" t="s">
        <v>25</v>
      </c>
      <c r="L26" s="8" t="s">
        <v>26</v>
      </c>
      <c r="M26" s="8" t="s">
        <v>24</v>
      </c>
      <c r="N26" s="8" t="s">
        <v>135</v>
      </c>
      <c r="O26" s="12" t="str">
        <f t="shared" si="3"/>
        <v>http://10.94.55.15/gpms/sap/SOBILL
http://10.94.1.115/gpms/sap/SOBILL</v>
      </c>
      <c r="P26" s="8" t="s">
        <v>41</v>
      </c>
      <c r="Q26" s="8" t="s">
        <v>42</v>
      </c>
      <c r="R26" s="10"/>
      <c r="S26" s="8"/>
      <c r="T26" s="8"/>
      <c r="U26" s="1"/>
      <c r="V26" s="1"/>
      <c r="W26" s="1"/>
      <c r="X26" s="1"/>
      <c r="Y26" s="1"/>
      <c r="Z26" s="1"/>
    </row>
    <row r="27" ht="12.75" customHeight="1">
      <c r="A27" s="1"/>
      <c r="B27" s="2"/>
      <c r="C27" s="2"/>
      <c r="D27" s="2"/>
      <c r="E27" s="1"/>
      <c r="F27" s="1"/>
      <c r="G27" s="1"/>
      <c r="H27" s="2"/>
      <c r="I27" s="2"/>
      <c r="J27" s="2"/>
      <c r="K27" s="1"/>
      <c r="L27" s="2"/>
      <c r="M27" s="2"/>
      <c r="N27" s="2"/>
      <c r="O27" s="3"/>
      <c r="P27" s="2"/>
      <c r="Q27" s="2"/>
      <c r="R27" s="2"/>
      <c r="S27" s="2"/>
      <c r="T27" s="1"/>
      <c r="U27" s="1"/>
      <c r="V27" s="1"/>
      <c r="W27" s="1"/>
      <c r="X27" s="1"/>
      <c r="Y27" s="1"/>
      <c r="Z27" s="1"/>
    </row>
    <row r="28" ht="12.75" customHeight="1">
      <c r="A28" s="1"/>
      <c r="B28" s="2"/>
      <c r="C28" s="2"/>
      <c r="D28" s="2"/>
      <c r="E28" s="1"/>
      <c r="F28" s="1"/>
      <c r="G28" s="1"/>
      <c r="H28" s="2"/>
      <c r="I28" s="2"/>
      <c r="J28" s="2"/>
      <c r="K28" s="1"/>
      <c r="L28" s="2"/>
      <c r="M28" s="2"/>
      <c r="N28" s="2"/>
      <c r="O28" s="3"/>
      <c r="P28" s="2"/>
      <c r="Q28" s="2"/>
      <c r="R28" s="2"/>
      <c r="S28" s="2"/>
      <c r="T28" s="1"/>
      <c r="U28" s="1"/>
      <c r="V28" s="1"/>
      <c r="W28" s="1"/>
      <c r="X28" s="1"/>
      <c r="Y28" s="1"/>
      <c r="Z28" s="1"/>
    </row>
    <row r="29" ht="12.75" customHeight="1">
      <c r="A29" s="1"/>
      <c r="B29" s="3"/>
      <c r="C29" s="2"/>
      <c r="D29" s="2"/>
      <c r="E29" s="1"/>
      <c r="F29" s="1"/>
      <c r="G29" s="1"/>
      <c r="H29" s="2"/>
      <c r="I29" s="2"/>
      <c r="J29" s="2"/>
      <c r="K29" s="1"/>
      <c r="L29" s="2"/>
      <c r="M29" s="2"/>
      <c r="N29" s="2"/>
      <c r="O29" s="3"/>
      <c r="P29" s="3"/>
      <c r="Q29" s="2"/>
      <c r="R29" s="2"/>
      <c r="S29" s="2"/>
      <c r="T29" s="1"/>
      <c r="U29" s="1"/>
      <c r="V29" s="1"/>
      <c r="W29" s="1"/>
      <c r="X29" s="1"/>
      <c r="Y29" s="1"/>
      <c r="Z29" s="1"/>
    </row>
    <row r="30" ht="12.75" customHeight="1">
      <c r="A30" s="1"/>
      <c r="B30" s="2"/>
      <c r="C30" s="2"/>
      <c r="D30" s="2"/>
      <c r="E30" s="1"/>
      <c r="F30" s="1"/>
      <c r="G30" s="1"/>
      <c r="H30" s="2"/>
      <c r="I30" s="2"/>
      <c r="J30" s="2"/>
      <c r="K30" s="1"/>
      <c r="L30" s="2"/>
      <c r="M30" s="2"/>
      <c r="N30" s="2"/>
      <c r="O30" s="3"/>
      <c r="P30" s="3"/>
      <c r="Q30" s="2"/>
      <c r="R30" s="2"/>
      <c r="S30" s="2"/>
      <c r="T30" s="1"/>
      <c r="U30" s="1"/>
      <c r="V30" s="1"/>
      <c r="W30" s="1"/>
      <c r="X30" s="1"/>
      <c r="Y30" s="1"/>
      <c r="Z30" s="1"/>
    </row>
    <row r="31" ht="12.75" customHeight="1">
      <c r="A31" s="1"/>
      <c r="B31" s="2"/>
      <c r="C31" s="2"/>
      <c r="D31" s="2"/>
      <c r="E31" s="1"/>
      <c r="F31" s="1"/>
      <c r="G31" s="1"/>
      <c r="H31" s="2"/>
      <c r="I31" s="2"/>
      <c r="J31" s="2"/>
      <c r="K31" s="1"/>
      <c r="L31" s="2"/>
      <c r="M31" s="2"/>
      <c r="N31" s="2"/>
      <c r="O31" s="3"/>
      <c r="P31" s="3"/>
      <c r="Q31" s="2"/>
      <c r="R31" s="2"/>
      <c r="S31" s="2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2"/>
      <c r="C32" s="2"/>
      <c r="D32" s="2"/>
      <c r="E32" s="1"/>
      <c r="F32" s="1"/>
      <c r="G32" s="1"/>
      <c r="H32" s="2"/>
      <c r="I32" s="2"/>
      <c r="J32" s="2"/>
      <c r="K32" s="1"/>
      <c r="L32" s="2"/>
      <c r="M32" s="2"/>
      <c r="N32" s="2"/>
      <c r="O32" s="3"/>
      <c r="P32" s="3"/>
      <c r="Q32" s="2"/>
      <c r="R32" s="2"/>
      <c r="S32" s="2"/>
      <c r="T32" s="1"/>
      <c r="U32" s="1"/>
      <c r="V32" s="1"/>
      <c r="W32" s="1"/>
      <c r="X32" s="1"/>
      <c r="Y32" s="1"/>
      <c r="Z32" s="1"/>
    </row>
    <row r="33" ht="12.75" customHeight="1">
      <c r="A33" s="1"/>
      <c r="B33" s="2"/>
      <c r="C33" s="2"/>
      <c r="D33" s="2"/>
      <c r="E33" s="1"/>
      <c r="F33" s="1"/>
      <c r="G33" s="1"/>
      <c r="H33" s="2"/>
      <c r="I33" s="2"/>
      <c r="J33" s="2"/>
      <c r="K33" s="1"/>
      <c r="L33" s="2"/>
      <c r="M33" s="2"/>
      <c r="N33" s="2"/>
      <c r="O33" s="3"/>
      <c r="P33" s="2"/>
      <c r="Q33" s="2"/>
      <c r="R33" s="2"/>
      <c r="S33" s="2"/>
      <c r="T33" s="1"/>
      <c r="U33" s="1"/>
      <c r="V33" s="1"/>
      <c r="W33" s="1"/>
      <c r="X33" s="1"/>
      <c r="Y33" s="1"/>
      <c r="Z33" s="1"/>
    </row>
    <row r="34" ht="12.75" customHeight="1">
      <c r="A34" s="1"/>
      <c r="B34" s="2"/>
      <c r="C34" s="2"/>
      <c r="D34" s="2"/>
      <c r="E34" s="1"/>
      <c r="F34" s="1"/>
      <c r="G34" s="1"/>
      <c r="H34" s="2"/>
      <c r="I34" s="2"/>
      <c r="J34" s="2"/>
      <c r="K34" s="1"/>
      <c r="L34" s="2"/>
      <c r="M34" s="2"/>
      <c r="N34" s="2"/>
      <c r="O34" s="3"/>
      <c r="P34" s="2"/>
      <c r="Q34" s="2"/>
      <c r="R34" s="2"/>
      <c r="S34" s="2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2"/>
      <c r="C35" s="2"/>
      <c r="D35" s="2"/>
      <c r="E35" s="1"/>
      <c r="F35" s="1"/>
      <c r="G35" s="1"/>
      <c r="H35" s="2"/>
      <c r="I35" s="2"/>
      <c r="J35" s="2"/>
      <c r="K35" s="1"/>
      <c r="L35" s="2"/>
      <c r="M35" s="2"/>
      <c r="N35" s="2"/>
      <c r="O35" s="3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2"/>
      <c r="C36" s="2"/>
      <c r="D36" s="2"/>
      <c r="E36" s="1"/>
      <c r="F36" s="1"/>
      <c r="G36" s="1"/>
      <c r="H36" s="2"/>
      <c r="I36" s="2"/>
      <c r="J36" s="2"/>
      <c r="K36" s="1"/>
      <c r="L36" s="2"/>
      <c r="M36" s="2"/>
      <c r="N36" s="2"/>
      <c r="O36" s="3"/>
      <c r="P36" s="2"/>
      <c r="Q36" s="2"/>
      <c r="R36" s="2"/>
      <c r="S36" s="2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2"/>
      <c r="C37" s="2"/>
      <c r="D37" s="2"/>
      <c r="E37" s="1"/>
      <c r="F37" s="1"/>
      <c r="G37" s="1"/>
      <c r="H37" s="2"/>
      <c r="I37" s="2"/>
      <c r="J37" s="2"/>
      <c r="K37" s="1"/>
      <c r="L37" s="2"/>
      <c r="M37" s="2"/>
      <c r="N37" s="2"/>
      <c r="O37" s="3"/>
      <c r="P37" s="2"/>
      <c r="Q37" s="2"/>
      <c r="R37" s="2"/>
      <c r="S37" s="2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2"/>
      <c r="C38" s="2"/>
      <c r="D38" s="2"/>
      <c r="E38" s="1"/>
      <c r="F38" s="1"/>
      <c r="G38" s="1"/>
      <c r="H38" s="2"/>
      <c r="I38" s="2"/>
      <c r="J38" s="2"/>
      <c r="K38" s="1"/>
      <c r="L38" s="2"/>
      <c r="M38" s="2"/>
      <c r="N38" s="2"/>
      <c r="O38" s="3"/>
      <c r="P38" s="2"/>
      <c r="Q38" s="2"/>
      <c r="R38" s="2"/>
      <c r="S38" s="2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2"/>
      <c r="C39" s="2"/>
      <c r="D39" s="2"/>
      <c r="E39" s="1"/>
      <c r="F39" s="1"/>
      <c r="G39" s="1"/>
      <c r="H39" s="2"/>
      <c r="I39" s="2"/>
      <c r="J39" s="2"/>
      <c r="K39" s="1"/>
      <c r="L39" s="2"/>
      <c r="M39" s="2"/>
      <c r="N39" s="2"/>
      <c r="O39" s="3"/>
      <c r="P39" s="2"/>
      <c r="Q39" s="2"/>
      <c r="R39" s="2"/>
      <c r="S39" s="2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2"/>
      <c r="C40" s="2"/>
      <c r="D40" s="2"/>
      <c r="E40" s="1"/>
      <c r="F40" s="1"/>
      <c r="G40" s="1"/>
      <c r="H40" s="2"/>
      <c r="I40" s="2"/>
      <c r="J40" s="2"/>
      <c r="K40" s="1"/>
      <c r="L40" s="2"/>
      <c r="M40" s="2"/>
      <c r="N40" s="2"/>
      <c r="O40" s="3"/>
      <c r="P40" s="2"/>
      <c r="Q40" s="2"/>
      <c r="R40" s="2"/>
      <c r="S40" s="2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2"/>
      <c r="C41" s="2"/>
      <c r="D41" s="2"/>
      <c r="E41" s="1"/>
      <c r="F41" s="1"/>
      <c r="G41" s="1"/>
      <c r="H41" s="2"/>
      <c r="I41" s="2"/>
      <c r="J41" s="2"/>
      <c r="K41" s="1"/>
      <c r="L41" s="2"/>
      <c r="M41" s="2"/>
      <c r="N41" s="2"/>
      <c r="O41" s="3"/>
      <c r="P41" s="2"/>
      <c r="Q41" s="2"/>
      <c r="R41" s="2"/>
      <c r="S41" s="2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2"/>
      <c r="C42" s="2"/>
      <c r="D42" s="2"/>
      <c r="E42" s="1"/>
      <c r="F42" s="1"/>
      <c r="G42" s="1"/>
      <c r="H42" s="2"/>
      <c r="I42" s="2"/>
      <c r="J42" s="2"/>
      <c r="K42" s="1"/>
      <c r="L42" s="2"/>
      <c r="M42" s="2"/>
      <c r="N42" s="2"/>
      <c r="O42" s="3"/>
      <c r="P42" s="2"/>
      <c r="Q42" s="2"/>
      <c r="R42" s="2"/>
      <c r="S42" s="2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"/>
      <c r="C43" s="2"/>
      <c r="D43" s="2"/>
      <c r="E43" s="1"/>
      <c r="F43" s="1"/>
      <c r="G43" s="1"/>
      <c r="H43" s="2"/>
      <c r="I43" s="2"/>
      <c r="J43" s="2"/>
      <c r="K43" s="1"/>
      <c r="L43" s="2"/>
      <c r="M43" s="2"/>
      <c r="N43" s="2"/>
      <c r="O43" s="3"/>
      <c r="P43" s="2"/>
      <c r="Q43" s="2"/>
      <c r="R43" s="2"/>
      <c r="S43" s="2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2"/>
      <c r="C44" s="2"/>
      <c r="D44" s="2"/>
      <c r="E44" s="1"/>
      <c r="F44" s="1"/>
      <c r="G44" s="1"/>
      <c r="H44" s="2"/>
      <c r="I44" s="2"/>
      <c r="J44" s="2"/>
      <c r="K44" s="1"/>
      <c r="L44" s="2"/>
      <c r="M44" s="2"/>
      <c r="N44" s="2"/>
      <c r="O44" s="3"/>
      <c r="P44" s="2"/>
      <c r="Q44" s="2"/>
      <c r="R44" s="2"/>
      <c r="S44" s="2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2"/>
      <c r="C45" s="2"/>
      <c r="D45" s="2"/>
      <c r="E45" s="1"/>
      <c r="F45" s="1"/>
      <c r="G45" s="1"/>
      <c r="H45" s="2"/>
      <c r="I45" s="2"/>
      <c r="J45" s="2"/>
      <c r="K45" s="1"/>
      <c r="L45" s="2"/>
      <c r="M45" s="2"/>
      <c r="N45" s="2"/>
      <c r="O45" s="3"/>
      <c r="P45" s="2"/>
      <c r="Q45" s="2"/>
      <c r="R45" s="2"/>
      <c r="S45" s="2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2"/>
      <c r="C46" s="2"/>
      <c r="D46" s="2"/>
      <c r="E46" s="1"/>
      <c r="F46" s="1"/>
      <c r="G46" s="1"/>
      <c r="H46" s="2"/>
      <c r="I46" s="2"/>
      <c r="J46" s="2"/>
      <c r="K46" s="1"/>
      <c r="L46" s="2"/>
      <c r="M46" s="2"/>
      <c r="N46" s="2"/>
      <c r="O46" s="3"/>
      <c r="P46" s="2"/>
      <c r="Q46" s="2"/>
      <c r="R46" s="2"/>
      <c r="S46" s="2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2"/>
      <c r="C47" s="2"/>
      <c r="D47" s="2"/>
      <c r="E47" s="1"/>
      <c r="F47" s="1"/>
      <c r="G47" s="1"/>
      <c r="H47" s="2"/>
      <c r="I47" s="2"/>
      <c r="J47" s="2"/>
      <c r="K47" s="1"/>
      <c r="L47" s="2"/>
      <c r="M47" s="2"/>
      <c r="N47" s="2"/>
      <c r="O47" s="3"/>
      <c r="P47" s="2"/>
      <c r="Q47" s="2"/>
      <c r="R47" s="2"/>
      <c r="S47" s="2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2"/>
      <c r="C48" s="2"/>
      <c r="D48" s="2"/>
      <c r="E48" s="1"/>
      <c r="F48" s="1"/>
      <c r="G48" s="1"/>
      <c r="H48" s="2"/>
      <c r="I48" s="2"/>
      <c r="J48" s="2"/>
      <c r="K48" s="1"/>
      <c r="L48" s="2"/>
      <c r="M48" s="2"/>
      <c r="N48" s="2"/>
      <c r="O48" s="3"/>
      <c r="P48" s="2"/>
      <c r="Q48" s="2"/>
      <c r="R48" s="2"/>
      <c r="S48" s="2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2"/>
      <c r="C49" s="2"/>
      <c r="D49" s="2"/>
      <c r="E49" s="1"/>
      <c r="F49" s="1"/>
      <c r="G49" s="1"/>
      <c r="H49" s="2"/>
      <c r="I49" s="2"/>
      <c r="J49" s="2"/>
      <c r="K49" s="1"/>
      <c r="L49" s="2"/>
      <c r="M49" s="2"/>
      <c r="N49" s="2"/>
      <c r="O49" s="3"/>
      <c r="P49" s="2"/>
      <c r="Q49" s="2"/>
      <c r="R49" s="2"/>
      <c r="S49" s="2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2"/>
      <c r="C50" s="2"/>
      <c r="D50" s="2"/>
      <c r="E50" s="1"/>
      <c r="F50" s="1"/>
      <c r="G50" s="1"/>
      <c r="H50" s="2"/>
      <c r="I50" s="2"/>
      <c r="J50" s="2"/>
      <c r="K50" s="1"/>
      <c r="L50" s="2"/>
      <c r="M50" s="2"/>
      <c r="N50" s="2"/>
      <c r="O50" s="3"/>
      <c r="P50" s="2"/>
      <c r="Q50" s="2"/>
      <c r="R50" s="2"/>
      <c r="S50" s="2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2"/>
      <c r="C51" s="2"/>
      <c r="D51" s="2"/>
      <c r="E51" s="1"/>
      <c r="F51" s="1"/>
      <c r="G51" s="1"/>
      <c r="H51" s="2"/>
      <c r="I51" s="2"/>
      <c r="J51" s="2"/>
      <c r="K51" s="1"/>
      <c r="L51" s="2"/>
      <c r="M51" s="2"/>
      <c r="N51" s="2"/>
      <c r="O51" s="3"/>
      <c r="P51" s="2"/>
      <c r="Q51" s="2"/>
      <c r="R51" s="2"/>
      <c r="S51" s="2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2"/>
      <c r="C52" s="2"/>
      <c r="D52" s="2"/>
      <c r="E52" s="1"/>
      <c r="F52" s="1"/>
      <c r="G52" s="1"/>
      <c r="H52" s="2"/>
      <c r="I52" s="2"/>
      <c r="J52" s="2"/>
      <c r="K52" s="1"/>
      <c r="L52" s="2"/>
      <c r="M52" s="2"/>
      <c r="N52" s="2"/>
      <c r="O52" s="3"/>
      <c r="P52" s="2"/>
      <c r="Q52" s="2"/>
      <c r="R52" s="2"/>
      <c r="S52" s="2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2"/>
      <c r="C53" s="2"/>
      <c r="D53" s="2"/>
      <c r="E53" s="1"/>
      <c r="F53" s="1"/>
      <c r="G53" s="1"/>
      <c r="H53" s="2"/>
      <c r="I53" s="2"/>
      <c r="J53" s="2"/>
      <c r="K53" s="1"/>
      <c r="L53" s="2"/>
      <c r="M53" s="2"/>
      <c r="N53" s="2"/>
      <c r="O53" s="3"/>
      <c r="P53" s="2"/>
      <c r="Q53" s="2"/>
      <c r="R53" s="2"/>
      <c r="S53" s="2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2"/>
      <c r="C54" s="2"/>
      <c r="D54" s="2"/>
      <c r="E54" s="1"/>
      <c r="F54" s="1"/>
      <c r="G54" s="1"/>
      <c r="H54" s="2"/>
      <c r="I54" s="2"/>
      <c r="J54" s="2"/>
      <c r="K54" s="1"/>
      <c r="L54" s="2"/>
      <c r="M54" s="2"/>
      <c r="N54" s="2"/>
      <c r="O54" s="3"/>
      <c r="P54" s="2"/>
      <c r="Q54" s="2"/>
      <c r="R54" s="2"/>
      <c r="S54" s="2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2"/>
      <c r="C55" s="2"/>
      <c r="D55" s="2"/>
      <c r="E55" s="1"/>
      <c r="F55" s="1"/>
      <c r="G55" s="1"/>
      <c r="H55" s="2"/>
      <c r="I55" s="2"/>
      <c r="J55" s="2"/>
      <c r="K55" s="1"/>
      <c r="L55" s="2"/>
      <c r="M55" s="2"/>
      <c r="N55" s="2"/>
      <c r="O55" s="3"/>
      <c r="P55" s="2"/>
      <c r="Q55" s="2"/>
      <c r="R55" s="2"/>
      <c r="S55" s="2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2"/>
      <c r="C56" s="2"/>
      <c r="D56" s="2"/>
      <c r="E56" s="1"/>
      <c r="F56" s="1"/>
      <c r="G56" s="1"/>
      <c r="H56" s="2"/>
      <c r="I56" s="2"/>
      <c r="J56" s="2"/>
      <c r="K56" s="1"/>
      <c r="L56" s="2"/>
      <c r="M56" s="2"/>
      <c r="N56" s="2"/>
      <c r="O56" s="3"/>
      <c r="P56" s="2"/>
      <c r="Q56" s="2"/>
      <c r="R56" s="2"/>
      <c r="S56" s="2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2"/>
      <c r="C57" s="2"/>
      <c r="D57" s="2"/>
      <c r="E57" s="1"/>
      <c r="F57" s="1"/>
      <c r="G57" s="1"/>
      <c r="H57" s="2"/>
      <c r="I57" s="2"/>
      <c r="J57" s="2"/>
      <c r="K57" s="1"/>
      <c r="L57" s="2"/>
      <c r="M57" s="2"/>
      <c r="N57" s="2"/>
      <c r="O57" s="3"/>
      <c r="P57" s="2"/>
      <c r="Q57" s="2"/>
      <c r="R57" s="2"/>
      <c r="S57" s="2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2"/>
      <c r="C58" s="2"/>
      <c r="D58" s="2"/>
      <c r="E58" s="1"/>
      <c r="F58" s="1"/>
      <c r="G58" s="1"/>
      <c r="H58" s="2"/>
      <c r="I58" s="2"/>
      <c r="J58" s="2"/>
      <c r="K58" s="1"/>
      <c r="L58" s="2"/>
      <c r="M58" s="2"/>
      <c r="N58" s="2"/>
      <c r="O58" s="3"/>
      <c r="P58" s="2"/>
      <c r="Q58" s="2"/>
      <c r="R58" s="2"/>
      <c r="S58" s="2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2"/>
      <c r="C59" s="2"/>
      <c r="D59" s="2"/>
      <c r="E59" s="1"/>
      <c r="F59" s="1"/>
      <c r="G59" s="1"/>
      <c r="H59" s="2"/>
      <c r="I59" s="2"/>
      <c r="J59" s="2"/>
      <c r="K59" s="1"/>
      <c r="L59" s="2"/>
      <c r="M59" s="2"/>
      <c r="N59" s="2"/>
      <c r="O59" s="3"/>
      <c r="P59" s="2"/>
      <c r="Q59" s="2"/>
      <c r="R59" s="2"/>
      <c r="S59" s="2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2"/>
      <c r="C60" s="2"/>
      <c r="D60" s="2"/>
      <c r="E60" s="1"/>
      <c r="F60" s="1"/>
      <c r="G60" s="1"/>
      <c r="H60" s="2"/>
      <c r="I60" s="2"/>
      <c r="J60" s="2"/>
      <c r="K60" s="1"/>
      <c r="L60" s="2"/>
      <c r="M60" s="2"/>
      <c r="N60" s="2"/>
      <c r="O60" s="3"/>
      <c r="P60" s="2"/>
      <c r="Q60" s="2"/>
      <c r="R60" s="2"/>
      <c r="S60" s="2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2"/>
      <c r="C61" s="2"/>
      <c r="D61" s="2"/>
      <c r="E61" s="1"/>
      <c r="F61" s="1"/>
      <c r="G61" s="1"/>
      <c r="H61" s="2"/>
      <c r="I61" s="2"/>
      <c r="J61" s="2"/>
      <c r="K61" s="1"/>
      <c r="L61" s="2"/>
      <c r="M61" s="2"/>
      <c r="N61" s="2"/>
      <c r="O61" s="3"/>
      <c r="P61" s="2"/>
      <c r="Q61" s="2"/>
      <c r="R61" s="2"/>
      <c r="S61" s="2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2"/>
      <c r="C62" s="2"/>
      <c r="D62" s="2"/>
      <c r="E62" s="1"/>
      <c r="F62" s="1"/>
      <c r="G62" s="1"/>
      <c r="H62" s="2"/>
      <c r="I62" s="2"/>
      <c r="J62" s="2"/>
      <c r="K62" s="1"/>
      <c r="L62" s="2"/>
      <c r="M62" s="2"/>
      <c r="N62" s="2"/>
      <c r="O62" s="3"/>
      <c r="P62" s="2"/>
      <c r="Q62" s="2"/>
      <c r="R62" s="2"/>
      <c r="S62" s="2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2"/>
      <c r="C63" s="2"/>
      <c r="D63" s="2"/>
      <c r="E63" s="1"/>
      <c r="F63" s="1"/>
      <c r="G63" s="1"/>
      <c r="H63" s="2"/>
      <c r="I63" s="2"/>
      <c r="J63" s="2"/>
      <c r="K63" s="1"/>
      <c r="L63" s="2"/>
      <c r="M63" s="2"/>
      <c r="N63" s="2"/>
      <c r="O63" s="3"/>
      <c r="P63" s="2"/>
      <c r="Q63" s="2"/>
      <c r="R63" s="2"/>
      <c r="S63" s="2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2"/>
      <c r="C64" s="2"/>
      <c r="D64" s="2"/>
      <c r="E64" s="1"/>
      <c r="F64" s="1"/>
      <c r="G64" s="1"/>
      <c r="H64" s="2"/>
      <c r="I64" s="2"/>
      <c r="J64" s="2"/>
      <c r="K64" s="1"/>
      <c r="L64" s="2"/>
      <c r="M64" s="2"/>
      <c r="N64" s="2"/>
      <c r="O64" s="3"/>
      <c r="P64" s="2"/>
      <c r="Q64" s="2"/>
      <c r="R64" s="2"/>
      <c r="S64" s="2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2"/>
      <c r="C65" s="2"/>
      <c r="D65" s="2"/>
      <c r="E65" s="1"/>
      <c r="F65" s="1"/>
      <c r="G65" s="1"/>
      <c r="H65" s="2"/>
      <c r="I65" s="2"/>
      <c r="J65" s="2"/>
      <c r="K65" s="1"/>
      <c r="L65" s="2"/>
      <c r="M65" s="2"/>
      <c r="N65" s="2"/>
      <c r="O65" s="3"/>
      <c r="P65" s="2"/>
      <c r="Q65" s="2"/>
      <c r="R65" s="2"/>
      <c r="S65" s="2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2"/>
      <c r="C66" s="2"/>
      <c r="D66" s="2"/>
      <c r="E66" s="1"/>
      <c r="F66" s="1"/>
      <c r="G66" s="1"/>
      <c r="H66" s="2"/>
      <c r="I66" s="2"/>
      <c r="J66" s="2"/>
      <c r="K66" s="1"/>
      <c r="L66" s="2"/>
      <c r="M66" s="2"/>
      <c r="N66" s="2"/>
      <c r="O66" s="3"/>
      <c r="P66" s="2"/>
      <c r="Q66" s="2"/>
      <c r="R66" s="2"/>
      <c r="S66" s="2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2"/>
      <c r="C67" s="2"/>
      <c r="D67" s="2"/>
      <c r="E67" s="1"/>
      <c r="F67" s="1"/>
      <c r="G67" s="1"/>
      <c r="H67" s="2"/>
      <c r="I67" s="2"/>
      <c r="J67" s="2"/>
      <c r="K67" s="1"/>
      <c r="L67" s="2"/>
      <c r="M67" s="2"/>
      <c r="N67" s="2"/>
      <c r="O67" s="3"/>
      <c r="P67" s="2"/>
      <c r="Q67" s="2"/>
      <c r="R67" s="2"/>
      <c r="S67" s="2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2"/>
      <c r="C68" s="2"/>
      <c r="D68" s="2"/>
      <c r="E68" s="1"/>
      <c r="F68" s="1"/>
      <c r="G68" s="1"/>
      <c r="H68" s="2"/>
      <c r="I68" s="2"/>
      <c r="J68" s="2"/>
      <c r="K68" s="1"/>
      <c r="L68" s="2"/>
      <c r="M68" s="2"/>
      <c r="N68" s="2"/>
      <c r="O68" s="3"/>
      <c r="P68" s="2"/>
      <c r="Q68" s="2"/>
      <c r="R68" s="2"/>
      <c r="S68" s="2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2"/>
      <c r="C69" s="2"/>
      <c r="D69" s="2"/>
      <c r="E69" s="1"/>
      <c r="F69" s="1"/>
      <c r="G69" s="1"/>
      <c r="H69" s="2"/>
      <c r="I69" s="2"/>
      <c r="J69" s="2"/>
      <c r="K69" s="1"/>
      <c r="L69" s="2"/>
      <c r="M69" s="2"/>
      <c r="N69" s="2"/>
      <c r="O69" s="3"/>
      <c r="P69" s="2"/>
      <c r="Q69" s="2"/>
      <c r="R69" s="2"/>
      <c r="S69" s="2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2"/>
      <c r="C70" s="2"/>
      <c r="D70" s="2"/>
      <c r="E70" s="1"/>
      <c r="F70" s="1"/>
      <c r="G70" s="1"/>
      <c r="H70" s="2"/>
      <c r="I70" s="2"/>
      <c r="J70" s="2"/>
      <c r="K70" s="1"/>
      <c r="L70" s="2"/>
      <c r="M70" s="2"/>
      <c r="N70" s="2"/>
      <c r="O70" s="3"/>
      <c r="P70" s="2"/>
      <c r="Q70" s="2"/>
      <c r="R70" s="2"/>
      <c r="S70" s="2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2"/>
      <c r="C71" s="2"/>
      <c r="D71" s="2"/>
      <c r="E71" s="1"/>
      <c r="F71" s="1"/>
      <c r="G71" s="1"/>
      <c r="H71" s="2"/>
      <c r="I71" s="2"/>
      <c r="J71" s="2"/>
      <c r="K71" s="1"/>
      <c r="L71" s="2"/>
      <c r="M71" s="2"/>
      <c r="N71" s="2"/>
      <c r="O71" s="3"/>
      <c r="P71" s="2"/>
      <c r="Q71" s="2"/>
      <c r="R71" s="2"/>
      <c r="S71" s="2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2"/>
      <c r="C72" s="2"/>
      <c r="D72" s="2"/>
      <c r="E72" s="1"/>
      <c r="F72" s="1"/>
      <c r="G72" s="1"/>
      <c r="H72" s="2"/>
      <c r="I72" s="2"/>
      <c r="J72" s="2"/>
      <c r="K72" s="1"/>
      <c r="L72" s="2"/>
      <c r="M72" s="2"/>
      <c r="N72" s="2"/>
      <c r="O72" s="3"/>
      <c r="P72" s="2"/>
      <c r="Q72" s="2"/>
      <c r="R72" s="2"/>
      <c r="S72" s="2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2"/>
      <c r="C73" s="2"/>
      <c r="D73" s="2"/>
      <c r="E73" s="1"/>
      <c r="F73" s="1"/>
      <c r="G73" s="1"/>
      <c r="H73" s="2"/>
      <c r="I73" s="2"/>
      <c r="J73" s="2"/>
      <c r="K73" s="1"/>
      <c r="L73" s="2"/>
      <c r="M73" s="2"/>
      <c r="N73" s="2"/>
      <c r="O73" s="3"/>
      <c r="P73" s="2"/>
      <c r="Q73" s="2"/>
      <c r="R73" s="2"/>
      <c r="S73" s="2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2"/>
      <c r="C74" s="2"/>
      <c r="D74" s="2"/>
      <c r="E74" s="1"/>
      <c r="F74" s="1"/>
      <c r="G74" s="1"/>
      <c r="H74" s="2"/>
      <c r="I74" s="2"/>
      <c r="J74" s="2"/>
      <c r="K74" s="1"/>
      <c r="L74" s="2"/>
      <c r="M74" s="2"/>
      <c r="N74" s="2"/>
      <c r="O74" s="3"/>
      <c r="P74" s="2"/>
      <c r="Q74" s="2"/>
      <c r="R74" s="2"/>
      <c r="S74" s="2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2"/>
      <c r="C75" s="2"/>
      <c r="D75" s="2"/>
      <c r="E75" s="1"/>
      <c r="F75" s="1"/>
      <c r="G75" s="1"/>
      <c r="H75" s="2"/>
      <c r="I75" s="2"/>
      <c r="J75" s="2"/>
      <c r="K75" s="1"/>
      <c r="L75" s="2"/>
      <c r="M75" s="2"/>
      <c r="N75" s="2"/>
      <c r="O75" s="3"/>
      <c r="P75" s="2"/>
      <c r="Q75" s="2"/>
      <c r="R75" s="2"/>
      <c r="S75" s="2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2"/>
      <c r="C76" s="2"/>
      <c r="D76" s="2"/>
      <c r="E76" s="1"/>
      <c r="F76" s="1"/>
      <c r="G76" s="1"/>
      <c r="H76" s="2"/>
      <c r="I76" s="2"/>
      <c r="J76" s="2"/>
      <c r="K76" s="1"/>
      <c r="L76" s="2"/>
      <c r="M76" s="2"/>
      <c r="N76" s="2"/>
      <c r="O76" s="3"/>
      <c r="P76" s="2"/>
      <c r="Q76" s="2"/>
      <c r="R76" s="2"/>
      <c r="S76" s="2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2"/>
      <c r="C77" s="2"/>
      <c r="D77" s="2"/>
      <c r="E77" s="1"/>
      <c r="F77" s="1"/>
      <c r="G77" s="1"/>
      <c r="H77" s="2"/>
      <c r="I77" s="2"/>
      <c r="J77" s="2"/>
      <c r="K77" s="1"/>
      <c r="L77" s="2"/>
      <c r="M77" s="2"/>
      <c r="N77" s="2"/>
      <c r="O77" s="3"/>
      <c r="P77" s="2"/>
      <c r="Q77" s="2"/>
      <c r="R77" s="2"/>
      <c r="S77" s="2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2"/>
      <c r="C78" s="2"/>
      <c r="D78" s="2"/>
      <c r="E78" s="1"/>
      <c r="F78" s="1"/>
      <c r="G78" s="1"/>
      <c r="H78" s="2"/>
      <c r="I78" s="2"/>
      <c r="J78" s="2"/>
      <c r="K78" s="1"/>
      <c r="L78" s="2"/>
      <c r="M78" s="2"/>
      <c r="N78" s="2"/>
      <c r="O78" s="3"/>
      <c r="P78" s="2"/>
      <c r="Q78" s="2"/>
      <c r="R78" s="2"/>
      <c r="S78" s="2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2"/>
      <c r="C79" s="2"/>
      <c r="D79" s="2"/>
      <c r="E79" s="1"/>
      <c r="F79" s="1"/>
      <c r="G79" s="1"/>
      <c r="H79" s="2"/>
      <c r="I79" s="2"/>
      <c r="J79" s="2"/>
      <c r="K79" s="1"/>
      <c r="L79" s="2"/>
      <c r="M79" s="2"/>
      <c r="N79" s="2"/>
      <c r="O79" s="3"/>
      <c r="P79" s="2"/>
      <c r="Q79" s="2"/>
      <c r="R79" s="2"/>
      <c r="S79" s="2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2"/>
      <c r="C80" s="2"/>
      <c r="D80" s="2"/>
      <c r="E80" s="1"/>
      <c r="F80" s="1"/>
      <c r="G80" s="1"/>
      <c r="H80" s="2"/>
      <c r="I80" s="2"/>
      <c r="J80" s="2"/>
      <c r="K80" s="1"/>
      <c r="L80" s="2"/>
      <c r="M80" s="2"/>
      <c r="N80" s="2"/>
      <c r="O80" s="3"/>
      <c r="P80" s="2"/>
      <c r="Q80" s="2"/>
      <c r="R80" s="2"/>
      <c r="S80" s="2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2"/>
      <c r="C81" s="2"/>
      <c r="D81" s="2"/>
      <c r="E81" s="1"/>
      <c r="F81" s="1"/>
      <c r="G81" s="1"/>
      <c r="H81" s="2"/>
      <c r="I81" s="2"/>
      <c r="J81" s="2"/>
      <c r="K81" s="1"/>
      <c r="L81" s="2"/>
      <c r="M81" s="2"/>
      <c r="N81" s="2"/>
      <c r="O81" s="3"/>
      <c r="P81" s="2"/>
      <c r="Q81" s="2"/>
      <c r="R81" s="2"/>
      <c r="S81" s="2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2"/>
      <c r="C82" s="2"/>
      <c r="D82" s="2"/>
      <c r="E82" s="1"/>
      <c r="F82" s="1"/>
      <c r="G82" s="1"/>
      <c r="H82" s="2"/>
      <c r="I82" s="2"/>
      <c r="J82" s="2"/>
      <c r="K82" s="1"/>
      <c r="L82" s="2"/>
      <c r="M82" s="2"/>
      <c r="N82" s="2"/>
      <c r="O82" s="3"/>
      <c r="P82" s="2"/>
      <c r="Q82" s="2"/>
      <c r="R82" s="2"/>
      <c r="S82" s="2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2"/>
      <c r="C83" s="2"/>
      <c r="D83" s="2"/>
      <c r="E83" s="1"/>
      <c r="F83" s="1"/>
      <c r="G83" s="1"/>
      <c r="H83" s="2"/>
      <c r="I83" s="2"/>
      <c r="J83" s="2"/>
      <c r="K83" s="1"/>
      <c r="L83" s="2"/>
      <c r="M83" s="2"/>
      <c r="N83" s="2"/>
      <c r="O83" s="3"/>
      <c r="P83" s="2"/>
      <c r="Q83" s="2"/>
      <c r="R83" s="2"/>
      <c r="S83" s="2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2"/>
      <c r="C84" s="2"/>
      <c r="D84" s="2"/>
      <c r="E84" s="1"/>
      <c r="F84" s="1"/>
      <c r="G84" s="1"/>
      <c r="H84" s="2"/>
      <c r="I84" s="2"/>
      <c r="J84" s="2"/>
      <c r="K84" s="1"/>
      <c r="L84" s="2"/>
      <c r="M84" s="2"/>
      <c r="N84" s="2"/>
      <c r="O84" s="3"/>
      <c r="P84" s="2"/>
      <c r="Q84" s="2"/>
      <c r="R84" s="2"/>
      <c r="S84" s="2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2"/>
      <c r="C85" s="2"/>
      <c r="D85" s="2"/>
      <c r="E85" s="1"/>
      <c r="F85" s="1"/>
      <c r="G85" s="1"/>
      <c r="H85" s="2"/>
      <c r="I85" s="2"/>
      <c r="J85" s="2"/>
      <c r="K85" s="1"/>
      <c r="L85" s="2"/>
      <c r="M85" s="2"/>
      <c r="N85" s="2"/>
      <c r="O85" s="3"/>
      <c r="P85" s="2"/>
      <c r="Q85" s="2"/>
      <c r="R85" s="2"/>
      <c r="S85" s="2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2"/>
      <c r="C86" s="2"/>
      <c r="D86" s="2"/>
      <c r="E86" s="1"/>
      <c r="F86" s="1"/>
      <c r="G86" s="1"/>
      <c r="H86" s="2"/>
      <c r="I86" s="2"/>
      <c r="J86" s="2"/>
      <c r="K86" s="1"/>
      <c r="L86" s="2"/>
      <c r="M86" s="2"/>
      <c r="N86" s="2"/>
      <c r="O86" s="3"/>
      <c r="P86" s="2"/>
      <c r="Q86" s="2"/>
      <c r="R86" s="2"/>
      <c r="S86" s="2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2"/>
      <c r="C87" s="2"/>
      <c r="D87" s="2"/>
      <c r="E87" s="1"/>
      <c r="F87" s="1"/>
      <c r="G87" s="1"/>
      <c r="H87" s="2"/>
      <c r="I87" s="2"/>
      <c r="J87" s="2"/>
      <c r="K87" s="1"/>
      <c r="L87" s="2"/>
      <c r="M87" s="2"/>
      <c r="N87" s="2"/>
      <c r="O87" s="3"/>
      <c r="P87" s="2"/>
      <c r="Q87" s="2"/>
      <c r="R87" s="2"/>
      <c r="S87" s="2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2"/>
      <c r="C88" s="2"/>
      <c r="D88" s="2"/>
      <c r="E88" s="1"/>
      <c r="F88" s="1"/>
      <c r="G88" s="1"/>
      <c r="H88" s="2"/>
      <c r="I88" s="2"/>
      <c r="J88" s="2"/>
      <c r="K88" s="1"/>
      <c r="L88" s="2"/>
      <c r="M88" s="2"/>
      <c r="N88" s="2"/>
      <c r="O88" s="3"/>
      <c r="P88" s="2"/>
      <c r="Q88" s="2"/>
      <c r="R88" s="2"/>
      <c r="S88" s="2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2"/>
      <c r="C89" s="2"/>
      <c r="D89" s="2"/>
      <c r="E89" s="1"/>
      <c r="F89" s="1"/>
      <c r="G89" s="1"/>
      <c r="H89" s="2"/>
      <c r="I89" s="2"/>
      <c r="J89" s="2"/>
      <c r="K89" s="1"/>
      <c r="L89" s="2"/>
      <c r="M89" s="2"/>
      <c r="N89" s="2"/>
      <c r="O89" s="3"/>
      <c r="P89" s="2"/>
      <c r="Q89" s="2"/>
      <c r="R89" s="2"/>
      <c r="S89" s="2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2"/>
      <c r="C90" s="2"/>
      <c r="D90" s="2"/>
      <c r="E90" s="1"/>
      <c r="F90" s="1"/>
      <c r="G90" s="1"/>
      <c r="H90" s="2"/>
      <c r="I90" s="2"/>
      <c r="J90" s="2"/>
      <c r="K90" s="1"/>
      <c r="L90" s="2"/>
      <c r="M90" s="2"/>
      <c r="N90" s="2"/>
      <c r="O90" s="3"/>
      <c r="P90" s="2"/>
      <c r="Q90" s="2"/>
      <c r="R90" s="2"/>
      <c r="S90" s="2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2"/>
      <c r="C91" s="2"/>
      <c r="D91" s="2"/>
      <c r="E91" s="1"/>
      <c r="F91" s="1"/>
      <c r="G91" s="1"/>
      <c r="H91" s="2"/>
      <c r="I91" s="2"/>
      <c r="J91" s="2"/>
      <c r="K91" s="1"/>
      <c r="L91" s="2"/>
      <c r="M91" s="2"/>
      <c r="N91" s="2"/>
      <c r="O91" s="3"/>
      <c r="P91" s="2"/>
      <c r="Q91" s="2"/>
      <c r="R91" s="2"/>
      <c r="S91" s="2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2"/>
      <c r="C92" s="2"/>
      <c r="D92" s="2"/>
      <c r="E92" s="1"/>
      <c r="F92" s="1"/>
      <c r="G92" s="1"/>
      <c r="H92" s="2"/>
      <c r="I92" s="2"/>
      <c r="J92" s="2"/>
      <c r="K92" s="1"/>
      <c r="L92" s="2"/>
      <c r="M92" s="2"/>
      <c r="N92" s="2"/>
      <c r="O92" s="3"/>
      <c r="P92" s="2"/>
      <c r="Q92" s="2"/>
      <c r="R92" s="2"/>
      <c r="S92" s="2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2"/>
      <c r="C93" s="2"/>
      <c r="D93" s="2"/>
      <c r="E93" s="1"/>
      <c r="F93" s="1"/>
      <c r="G93" s="1"/>
      <c r="H93" s="2"/>
      <c r="I93" s="2"/>
      <c r="J93" s="2"/>
      <c r="K93" s="1"/>
      <c r="L93" s="2"/>
      <c r="M93" s="2"/>
      <c r="N93" s="2"/>
      <c r="O93" s="3"/>
      <c r="P93" s="2"/>
      <c r="Q93" s="2"/>
      <c r="R93" s="2"/>
      <c r="S93" s="2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2"/>
      <c r="C94" s="2"/>
      <c r="D94" s="2"/>
      <c r="E94" s="1"/>
      <c r="F94" s="1"/>
      <c r="G94" s="1"/>
      <c r="H94" s="2"/>
      <c r="I94" s="2"/>
      <c r="J94" s="2"/>
      <c r="K94" s="1"/>
      <c r="L94" s="2"/>
      <c r="M94" s="2"/>
      <c r="N94" s="2"/>
      <c r="O94" s="3"/>
      <c r="P94" s="2"/>
      <c r="Q94" s="2"/>
      <c r="R94" s="2"/>
      <c r="S94" s="2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2"/>
      <c r="C95" s="2"/>
      <c r="D95" s="2"/>
      <c r="E95" s="1"/>
      <c r="F95" s="1"/>
      <c r="G95" s="1"/>
      <c r="H95" s="2"/>
      <c r="I95" s="2"/>
      <c r="J95" s="2"/>
      <c r="K95" s="1"/>
      <c r="L95" s="2"/>
      <c r="M95" s="2"/>
      <c r="N95" s="2"/>
      <c r="O95" s="3"/>
      <c r="P95" s="2"/>
      <c r="Q95" s="2"/>
      <c r="R95" s="2"/>
      <c r="S95" s="2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2"/>
      <c r="C96" s="2"/>
      <c r="D96" s="2"/>
      <c r="E96" s="1"/>
      <c r="F96" s="1"/>
      <c r="G96" s="1"/>
      <c r="H96" s="2"/>
      <c r="I96" s="2"/>
      <c r="J96" s="2"/>
      <c r="K96" s="1"/>
      <c r="L96" s="2"/>
      <c r="M96" s="2"/>
      <c r="N96" s="2"/>
      <c r="O96" s="3"/>
      <c r="P96" s="2"/>
      <c r="Q96" s="2"/>
      <c r="R96" s="2"/>
      <c r="S96" s="2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2"/>
      <c r="C97" s="2"/>
      <c r="D97" s="2"/>
      <c r="E97" s="1"/>
      <c r="F97" s="1"/>
      <c r="G97" s="1"/>
      <c r="H97" s="2"/>
      <c r="I97" s="2"/>
      <c r="J97" s="2"/>
      <c r="K97" s="1"/>
      <c r="L97" s="2"/>
      <c r="M97" s="2"/>
      <c r="N97" s="2"/>
      <c r="O97" s="3"/>
      <c r="P97" s="2"/>
      <c r="Q97" s="2"/>
      <c r="R97" s="2"/>
      <c r="S97" s="2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2"/>
      <c r="C98" s="2"/>
      <c r="D98" s="2"/>
      <c r="E98" s="1"/>
      <c r="F98" s="1"/>
      <c r="G98" s="1"/>
      <c r="H98" s="2"/>
      <c r="I98" s="2"/>
      <c r="J98" s="2"/>
      <c r="K98" s="1"/>
      <c r="L98" s="2"/>
      <c r="M98" s="2"/>
      <c r="N98" s="2"/>
      <c r="O98" s="3"/>
      <c r="P98" s="2"/>
      <c r="Q98" s="2"/>
      <c r="R98" s="2"/>
      <c r="S98" s="2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2"/>
      <c r="C99" s="2"/>
      <c r="D99" s="2"/>
      <c r="E99" s="1"/>
      <c r="F99" s="1"/>
      <c r="G99" s="1"/>
      <c r="H99" s="2"/>
      <c r="I99" s="2"/>
      <c r="J99" s="2"/>
      <c r="K99" s="1"/>
      <c r="L99" s="2"/>
      <c r="M99" s="2"/>
      <c r="N99" s="2"/>
      <c r="O99" s="3"/>
      <c r="P99" s="2"/>
      <c r="Q99" s="2"/>
      <c r="R99" s="2"/>
      <c r="S99" s="2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2"/>
      <c r="C100" s="2"/>
      <c r="D100" s="2"/>
      <c r="E100" s="1"/>
      <c r="F100" s="1"/>
      <c r="G100" s="1"/>
      <c r="H100" s="2"/>
      <c r="I100" s="2"/>
      <c r="J100" s="2"/>
      <c r="K100" s="1"/>
      <c r="L100" s="2"/>
      <c r="M100" s="2"/>
      <c r="N100" s="2"/>
      <c r="O100" s="3"/>
      <c r="P100" s="2"/>
      <c r="Q100" s="2"/>
      <c r="R100" s="2"/>
      <c r="S100" s="2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2"/>
      <c r="C101" s="2"/>
      <c r="D101" s="2"/>
      <c r="E101" s="1"/>
      <c r="F101" s="1"/>
      <c r="G101" s="1"/>
      <c r="H101" s="2"/>
      <c r="I101" s="2"/>
      <c r="J101" s="2"/>
      <c r="K101" s="1"/>
      <c r="L101" s="2"/>
      <c r="M101" s="2"/>
      <c r="N101" s="2"/>
      <c r="O101" s="3"/>
      <c r="P101" s="2"/>
      <c r="Q101" s="2"/>
      <c r="R101" s="2"/>
      <c r="S101" s="2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2"/>
      <c r="C102" s="2"/>
      <c r="D102" s="2"/>
      <c r="E102" s="1"/>
      <c r="F102" s="1"/>
      <c r="G102" s="1"/>
      <c r="H102" s="2"/>
      <c r="I102" s="2"/>
      <c r="J102" s="2"/>
      <c r="K102" s="1"/>
      <c r="L102" s="2"/>
      <c r="M102" s="2"/>
      <c r="N102" s="2"/>
      <c r="O102" s="3"/>
      <c r="P102" s="2"/>
      <c r="Q102" s="2"/>
      <c r="R102" s="2"/>
      <c r="S102" s="2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2"/>
      <c r="C103" s="2"/>
      <c r="D103" s="2"/>
      <c r="E103" s="1"/>
      <c r="F103" s="1"/>
      <c r="G103" s="1"/>
      <c r="H103" s="2"/>
      <c r="I103" s="2"/>
      <c r="J103" s="2"/>
      <c r="K103" s="1"/>
      <c r="L103" s="2"/>
      <c r="M103" s="2"/>
      <c r="N103" s="2"/>
      <c r="O103" s="3"/>
      <c r="P103" s="2"/>
      <c r="Q103" s="2"/>
      <c r="R103" s="2"/>
      <c r="S103" s="2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2"/>
      <c r="C104" s="2"/>
      <c r="D104" s="2"/>
      <c r="E104" s="1"/>
      <c r="F104" s="1"/>
      <c r="G104" s="1"/>
      <c r="H104" s="2"/>
      <c r="I104" s="2"/>
      <c r="J104" s="2"/>
      <c r="K104" s="1"/>
      <c r="L104" s="2"/>
      <c r="M104" s="2"/>
      <c r="N104" s="2"/>
      <c r="O104" s="3"/>
      <c r="P104" s="2"/>
      <c r="Q104" s="2"/>
      <c r="R104" s="2"/>
      <c r="S104" s="2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2"/>
      <c r="C105" s="2"/>
      <c r="D105" s="2"/>
      <c r="E105" s="1"/>
      <c r="F105" s="1"/>
      <c r="G105" s="1"/>
      <c r="H105" s="2"/>
      <c r="I105" s="2"/>
      <c r="J105" s="2"/>
      <c r="K105" s="1"/>
      <c r="L105" s="2"/>
      <c r="M105" s="2"/>
      <c r="N105" s="2"/>
      <c r="O105" s="3"/>
      <c r="P105" s="2"/>
      <c r="Q105" s="2"/>
      <c r="R105" s="2"/>
      <c r="S105" s="2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2"/>
      <c r="C106" s="2"/>
      <c r="D106" s="2"/>
      <c r="E106" s="1"/>
      <c r="F106" s="1"/>
      <c r="G106" s="1"/>
      <c r="H106" s="2"/>
      <c r="I106" s="2"/>
      <c r="J106" s="2"/>
      <c r="K106" s="1"/>
      <c r="L106" s="2"/>
      <c r="M106" s="2"/>
      <c r="N106" s="2"/>
      <c r="O106" s="3"/>
      <c r="P106" s="2"/>
      <c r="Q106" s="2"/>
      <c r="R106" s="2"/>
      <c r="S106" s="2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2"/>
      <c r="C107" s="2"/>
      <c r="D107" s="2"/>
      <c r="E107" s="1"/>
      <c r="F107" s="1"/>
      <c r="G107" s="1"/>
      <c r="H107" s="2"/>
      <c r="I107" s="2"/>
      <c r="J107" s="2"/>
      <c r="K107" s="1"/>
      <c r="L107" s="2"/>
      <c r="M107" s="2"/>
      <c r="N107" s="2"/>
      <c r="O107" s="3"/>
      <c r="P107" s="2"/>
      <c r="Q107" s="2"/>
      <c r="R107" s="2"/>
      <c r="S107" s="2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2"/>
      <c r="C108" s="2"/>
      <c r="D108" s="2"/>
      <c r="E108" s="1"/>
      <c r="F108" s="1"/>
      <c r="G108" s="1"/>
      <c r="H108" s="2"/>
      <c r="I108" s="2"/>
      <c r="J108" s="2"/>
      <c r="K108" s="1"/>
      <c r="L108" s="2"/>
      <c r="M108" s="2"/>
      <c r="N108" s="2"/>
      <c r="O108" s="3"/>
      <c r="P108" s="2"/>
      <c r="Q108" s="2"/>
      <c r="R108" s="2"/>
      <c r="S108" s="2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2"/>
      <c r="C109" s="2"/>
      <c r="D109" s="2"/>
      <c r="E109" s="1"/>
      <c r="F109" s="1"/>
      <c r="G109" s="1"/>
      <c r="H109" s="2"/>
      <c r="I109" s="2"/>
      <c r="J109" s="2"/>
      <c r="K109" s="1"/>
      <c r="L109" s="2"/>
      <c r="M109" s="2"/>
      <c r="N109" s="2"/>
      <c r="O109" s="3"/>
      <c r="P109" s="2"/>
      <c r="Q109" s="2"/>
      <c r="R109" s="2"/>
      <c r="S109" s="2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2"/>
      <c r="C110" s="2"/>
      <c r="D110" s="2"/>
      <c r="E110" s="1"/>
      <c r="F110" s="1"/>
      <c r="G110" s="1"/>
      <c r="H110" s="2"/>
      <c r="I110" s="2"/>
      <c r="J110" s="2"/>
      <c r="K110" s="1"/>
      <c r="L110" s="2"/>
      <c r="M110" s="2"/>
      <c r="N110" s="2"/>
      <c r="O110" s="3"/>
      <c r="P110" s="2"/>
      <c r="Q110" s="2"/>
      <c r="R110" s="2"/>
      <c r="S110" s="2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2"/>
      <c r="C111" s="2"/>
      <c r="D111" s="2"/>
      <c r="E111" s="1"/>
      <c r="F111" s="1"/>
      <c r="G111" s="1"/>
      <c r="H111" s="2"/>
      <c r="I111" s="2"/>
      <c r="J111" s="2"/>
      <c r="K111" s="1"/>
      <c r="L111" s="2"/>
      <c r="M111" s="2"/>
      <c r="N111" s="2"/>
      <c r="O111" s="3"/>
      <c r="P111" s="2"/>
      <c r="Q111" s="2"/>
      <c r="R111" s="2"/>
      <c r="S111" s="2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2"/>
      <c r="C112" s="2"/>
      <c r="D112" s="2"/>
      <c r="E112" s="1"/>
      <c r="F112" s="1"/>
      <c r="G112" s="1"/>
      <c r="H112" s="2"/>
      <c r="I112" s="2"/>
      <c r="J112" s="2"/>
      <c r="K112" s="1"/>
      <c r="L112" s="2"/>
      <c r="M112" s="2"/>
      <c r="N112" s="2"/>
      <c r="O112" s="3"/>
      <c r="P112" s="2"/>
      <c r="Q112" s="2"/>
      <c r="R112" s="2"/>
      <c r="S112" s="2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2"/>
      <c r="C113" s="2"/>
      <c r="D113" s="2"/>
      <c r="E113" s="1"/>
      <c r="F113" s="1"/>
      <c r="G113" s="1"/>
      <c r="H113" s="2"/>
      <c r="I113" s="2"/>
      <c r="J113" s="2"/>
      <c r="K113" s="1"/>
      <c r="L113" s="2"/>
      <c r="M113" s="2"/>
      <c r="N113" s="2"/>
      <c r="O113" s="3"/>
      <c r="P113" s="2"/>
      <c r="Q113" s="2"/>
      <c r="R113" s="2"/>
      <c r="S113" s="2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2"/>
      <c r="C114" s="2"/>
      <c r="D114" s="2"/>
      <c r="E114" s="1"/>
      <c r="F114" s="1"/>
      <c r="G114" s="1"/>
      <c r="H114" s="2"/>
      <c r="I114" s="2"/>
      <c r="J114" s="2"/>
      <c r="K114" s="1"/>
      <c r="L114" s="2"/>
      <c r="M114" s="2"/>
      <c r="N114" s="2"/>
      <c r="O114" s="3"/>
      <c r="P114" s="2"/>
      <c r="Q114" s="2"/>
      <c r="R114" s="2"/>
      <c r="S114" s="2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2"/>
      <c r="C115" s="2"/>
      <c r="D115" s="2"/>
      <c r="E115" s="1"/>
      <c r="F115" s="1"/>
      <c r="G115" s="1"/>
      <c r="H115" s="2"/>
      <c r="I115" s="2"/>
      <c r="J115" s="2"/>
      <c r="K115" s="1"/>
      <c r="L115" s="2"/>
      <c r="M115" s="2"/>
      <c r="N115" s="2"/>
      <c r="O115" s="3"/>
      <c r="P115" s="2"/>
      <c r="Q115" s="2"/>
      <c r="R115" s="2"/>
      <c r="S115" s="2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2"/>
      <c r="C116" s="2"/>
      <c r="D116" s="2"/>
      <c r="E116" s="1"/>
      <c r="F116" s="1"/>
      <c r="G116" s="1"/>
      <c r="H116" s="2"/>
      <c r="I116" s="2"/>
      <c r="J116" s="2"/>
      <c r="K116" s="1"/>
      <c r="L116" s="2"/>
      <c r="M116" s="2"/>
      <c r="N116" s="2"/>
      <c r="O116" s="3"/>
      <c r="P116" s="2"/>
      <c r="Q116" s="2"/>
      <c r="R116" s="2"/>
      <c r="S116" s="2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2"/>
      <c r="C117" s="2"/>
      <c r="D117" s="2"/>
      <c r="E117" s="1"/>
      <c r="F117" s="1"/>
      <c r="G117" s="1"/>
      <c r="H117" s="2"/>
      <c r="I117" s="2"/>
      <c r="J117" s="2"/>
      <c r="K117" s="1"/>
      <c r="L117" s="2"/>
      <c r="M117" s="2"/>
      <c r="N117" s="2"/>
      <c r="O117" s="3"/>
      <c r="P117" s="2"/>
      <c r="Q117" s="2"/>
      <c r="R117" s="2"/>
      <c r="S117" s="2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2"/>
      <c r="C118" s="2"/>
      <c r="D118" s="2"/>
      <c r="E118" s="1"/>
      <c r="F118" s="1"/>
      <c r="G118" s="1"/>
      <c r="H118" s="2"/>
      <c r="I118" s="2"/>
      <c r="J118" s="2"/>
      <c r="K118" s="1"/>
      <c r="L118" s="2"/>
      <c r="M118" s="2"/>
      <c r="N118" s="2"/>
      <c r="O118" s="3"/>
      <c r="P118" s="2"/>
      <c r="Q118" s="2"/>
      <c r="R118" s="2"/>
      <c r="S118" s="2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2"/>
      <c r="C119" s="2"/>
      <c r="D119" s="2"/>
      <c r="E119" s="1"/>
      <c r="F119" s="1"/>
      <c r="G119" s="1"/>
      <c r="H119" s="2"/>
      <c r="I119" s="2"/>
      <c r="J119" s="2"/>
      <c r="K119" s="1"/>
      <c r="L119" s="2"/>
      <c r="M119" s="2"/>
      <c r="N119" s="2"/>
      <c r="O119" s="3"/>
      <c r="P119" s="2"/>
      <c r="Q119" s="2"/>
      <c r="R119" s="2"/>
      <c r="S119" s="2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2"/>
      <c r="C120" s="2"/>
      <c r="D120" s="2"/>
      <c r="E120" s="1"/>
      <c r="F120" s="1"/>
      <c r="G120" s="1"/>
      <c r="H120" s="2"/>
      <c r="I120" s="2"/>
      <c r="J120" s="2"/>
      <c r="K120" s="1"/>
      <c r="L120" s="2"/>
      <c r="M120" s="2"/>
      <c r="N120" s="2"/>
      <c r="O120" s="3"/>
      <c r="P120" s="2"/>
      <c r="Q120" s="2"/>
      <c r="R120" s="2"/>
      <c r="S120" s="2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2"/>
      <c r="C121" s="2"/>
      <c r="D121" s="2"/>
      <c r="E121" s="1"/>
      <c r="F121" s="1"/>
      <c r="G121" s="1"/>
      <c r="H121" s="2"/>
      <c r="I121" s="2"/>
      <c r="J121" s="2"/>
      <c r="K121" s="1"/>
      <c r="L121" s="2"/>
      <c r="M121" s="2"/>
      <c r="N121" s="2"/>
      <c r="O121" s="3"/>
      <c r="P121" s="2"/>
      <c r="Q121" s="2"/>
      <c r="R121" s="2"/>
      <c r="S121" s="2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2"/>
      <c r="C122" s="2"/>
      <c r="D122" s="2"/>
      <c r="E122" s="1"/>
      <c r="F122" s="1"/>
      <c r="G122" s="1"/>
      <c r="H122" s="2"/>
      <c r="I122" s="2"/>
      <c r="J122" s="2"/>
      <c r="K122" s="1"/>
      <c r="L122" s="2"/>
      <c r="M122" s="2"/>
      <c r="N122" s="2"/>
      <c r="O122" s="3"/>
      <c r="P122" s="2"/>
      <c r="Q122" s="2"/>
      <c r="R122" s="2"/>
      <c r="S122" s="2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2"/>
      <c r="C123" s="2"/>
      <c r="D123" s="2"/>
      <c r="E123" s="1"/>
      <c r="F123" s="1"/>
      <c r="G123" s="1"/>
      <c r="H123" s="2"/>
      <c r="I123" s="2"/>
      <c r="J123" s="2"/>
      <c r="K123" s="1"/>
      <c r="L123" s="2"/>
      <c r="M123" s="2"/>
      <c r="N123" s="2"/>
      <c r="O123" s="3"/>
      <c r="P123" s="2"/>
      <c r="Q123" s="2"/>
      <c r="R123" s="2"/>
      <c r="S123" s="2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2"/>
      <c r="C124" s="2"/>
      <c r="D124" s="2"/>
      <c r="E124" s="1"/>
      <c r="F124" s="1"/>
      <c r="G124" s="1"/>
      <c r="H124" s="2"/>
      <c r="I124" s="2"/>
      <c r="J124" s="2"/>
      <c r="K124" s="1"/>
      <c r="L124" s="2"/>
      <c r="M124" s="2"/>
      <c r="N124" s="2"/>
      <c r="O124" s="3"/>
      <c r="P124" s="2"/>
      <c r="Q124" s="2"/>
      <c r="R124" s="2"/>
      <c r="S124" s="2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2"/>
      <c r="C125" s="2"/>
      <c r="D125" s="2"/>
      <c r="E125" s="1"/>
      <c r="F125" s="1"/>
      <c r="G125" s="1"/>
      <c r="H125" s="2"/>
      <c r="I125" s="2"/>
      <c r="J125" s="2"/>
      <c r="K125" s="1"/>
      <c r="L125" s="2"/>
      <c r="M125" s="2"/>
      <c r="N125" s="2"/>
      <c r="O125" s="3"/>
      <c r="P125" s="2"/>
      <c r="Q125" s="2"/>
      <c r="R125" s="2"/>
      <c r="S125" s="2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2"/>
      <c r="C126" s="2"/>
      <c r="D126" s="2"/>
      <c r="E126" s="1"/>
      <c r="F126" s="1"/>
      <c r="G126" s="1"/>
      <c r="H126" s="2"/>
      <c r="I126" s="2"/>
      <c r="J126" s="2"/>
      <c r="K126" s="1"/>
      <c r="L126" s="2"/>
      <c r="M126" s="2"/>
      <c r="N126" s="2"/>
      <c r="O126" s="3"/>
      <c r="P126" s="2"/>
      <c r="Q126" s="2"/>
      <c r="R126" s="2"/>
      <c r="S126" s="2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2"/>
      <c r="C127" s="2"/>
      <c r="D127" s="2"/>
      <c r="E127" s="1"/>
      <c r="F127" s="1"/>
      <c r="G127" s="1"/>
      <c r="H127" s="2"/>
      <c r="I127" s="2"/>
      <c r="J127" s="2"/>
      <c r="K127" s="1"/>
      <c r="L127" s="2"/>
      <c r="M127" s="2"/>
      <c r="N127" s="2"/>
      <c r="O127" s="3"/>
      <c r="P127" s="2"/>
      <c r="Q127" s="2"/>
      <c r="R127" s="2"/>
      <c r="S127" s="2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2"/>
      <c r="C128" s="2"/>
      <c r="D128" s="2"/>
      <c r="E128" s="1"/>
      <c r="F128" s="1"/>
      <c r="G128" s="1"/>
      <c r="H128" s="2"/>
      <c r="I128" s="2"/>
      <c r="J128" s="2"/>
      <c r="K128" s="1"/>
      <c r="L128" s="2"/>
      <c r="M128" s="2"/>
      <c r="N128" s="2"/>
      <c r="O128" s="3"/>
      <c r="P128" s="2"/>
      <c r="Q128" s="2"/>
      <c r="R128" s="2"/>
      <c r="S128" s="2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2"/>
      <c r="C129" s="2"/>
      <c r="D129" s="2"/>
      <c r="E129" s="1"/>
      <c r="F129" s="1"/>
      <c r="G129" s="1"/>
      <c r="H129" s="2"/>
      <c r="I129" s="2"/>
      <c r="J129" s="2"/>
      <c r="K129" s="1"/>
      <c r="L129" s="2"/>
      <c r="M129" s="2"/>
      <c r="N129" s="2"/>
      <c r="O129" s="3"/>
      <c r="P129" s="2"/>
      <c r="Q129" s="2"/>
      <c r="R129" s="2"/>
      <c r="S129" s="2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2"/>
      <c r="C130" s="2"/>
      <c r="D130" s="2"/>
      <c r="E130" s="1"/>
      <c r="F130" s="1"/>
      <c r="G130" s="1"/>
      <c r="H130" s="2"/>
      <c r="I130" s="2"/>
      <c r="J130" s="2"/>
      <c r="K130" s="1"/>
      <c r="L130" s="2"/>
      <c r="M130" s="2"/>
      <c r="N130" s="2"/>
      <c r="O130" s="3"/>
      <c r="P130" s="2"/>
      <c r="Q130" s="2"/>
      <c r="R130" s="2"/>
      <c r="S130" s="2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2"/>
      <c r="C131" s="2"/>
      <c r="D131" s="2"/>
      <c r="E131" s="1"/>
      <c r="F131" s="1"/>
      <c r="G131" s="1"/>
      <c r="H131" s="2"/>
      <c r="I131" s="2"/>
      <c r="J131" s="2"/>
      <c r="K131" s="1"/>
      <c r="L131" s="2"/>
      <c r="M131" s="2"/>
      <c r="N131" s="2"/>
      <c r="O131" s="3"/>
      <c r="P131" s="2"/>
      <c r="Q131" s="2"/>
      <c r="R131" s="2"/>
      <c r="S131" s="2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2"/>
      <c r="C132" s="2"/>
      <c r="D132" s="2"/>
      <c r="E132" s="1"/>
      <c r="F132" s="1"/>
      <c r="G132" s="1"/>
      <c r="H132" s="2"/>
      <c r="I132" s="2"/>
      <c r="J132" s="2"/>
      <c r="K132" s="1"/>
      <c r="L132" s="2"/>
      <c r="M132" s="2"/>
      <c r="N132" s="2"/>
      <c r="O132" s="3"/>
      <c r="P132" s="2"/>
      <c r="Q132" s="2"/>
      <c r="R132" s="2"/>
      <c r="S132" s="2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2"/>
      <c r="C133" s="2"/>
      <c r="D133" s="2"/>
      <c r="E133" s="1"/>
      <c r="F133" s="1"/>
      <c r="G133" s="1"/>
      <c r="H133" s="2"/>
      <c r="I133" s="2"/>
      <c r="J133" s="2"/>
      <c r="K133" s="1"/>
      <c r="L133" s="2"/>
      <c r="M133" s="2"/>
      <c r="N133" s="2"/>
      <c r="O133" s="3"/>
      <c r="P133" s="2"/>
      <c r="Q133" s="2"/>
      <c r="R133" s="2"/>
      <c r="S133" s="2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2"/>
      <c r="C134" s="2"/>
      <c r="D134" s="2"/>
      <c r="E134" s="1"/>
      <c r="F134" s="1"/>
      <c r="G134" s="1"/>
      <c r="H134" s="2"/>
      <c r="I134" s="2"/>
      <c r="J134" s="2"/>
      <c r="K134" s="1"/>
      <c r="L134" s="2"/>
      <c r="M134" s="2"/>
      <c r="N134" s="2"/>
      <c r="O134" s="3"/>
      <c r="P134" s="2"/>
      <c r="Q134" s="2"/>
      <c r="R134" s="2"/>
      <c r="S134" s="2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2"/>
      <c r="C135" s="2"/>
      <c r="D135" s="2"/>
      <c r="E135" s="1"/>
      <c r="F135" s="1"/>
      <c r="G135" s="1"/>
      <c r="H135" s="2"/>
      <c r="I135" s="2"/>
      <c r="J135" s="2"/>
      <c r="K135" s="1"/>
      <c r="L135" s="2"/>
      <c r="M135" s="2"/>
      <c r="N135" s="2"/>
      <c r="O135" s="3"/>
      <c r="P135" s="2"/>
      <c r="Q135" s="2"/>
      <c r="R135" s="2"/>
      <c r="S135" s="2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2"/>
      <c r="C136" s="2"/>
      <c r="D136" s="2"/>
      <c r="E136" s="1"/>
      <c r="F136" s="1"/>
      <c r="G136" s="1"/>
      <c r="H136" s="2"/>
      <c r="I136" s="2"/>
      <c r="J136" s="2"/>
      <c r="K136" s="1"/>
      <c r="L136" s="2"/>
      <c r="M136" s="2"/>
      <c r="N136" s="2"/>
      <c r="O136" s="3"/>
      <c r="P136" s="2"/>
      <c r="Q136" s="2"/>
      <c r="R136" s="2"/>
      <c r="S136" s="2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2"/>
      <c r="C137" s="2"/>
      <c r="D137" s="2"/>
      <c r="E137" s="1"/>
      <c r="F137" s="1"/>
      <c r="G137" s="1"/>
      <c r="H137" s="2"/>
      <c r="I137" s="2"/>
      <c r="J137" s="2"/>
      <c r="K137" s="1"/>
      <c r="L137" s="2"/>
      <c r="M137" s="2"/>
      <c r="N137" s="2"/>
      <c r="O137" s="3"/>
      <c r="P137" s="2"/>
      <c r="Q137" s="2"/>
      <c r="R137" s="2"/>
      <c r="S137" s="2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2"/>
      <c r="C138" s="2"/>
      <c r="D138" s="2"/>
      <c r="E138" s="1"/>
      <c r="F138" s="1"/>
      <c r="G138" s="1"/>
      <c r="H138" s="2"/>
      <c r="I138" s="2"/>
      <c r="J138" s="2"/>
      <c r="K138" s="1"/>
      <c r="L138" s="2"/>
      <c r="M138" s="2"/>
      <c r="N138" s="2"/>
      <c r="O138" s="3"/>
      <c r="P138" s="2"/>
      <c r="Q138" s="2"/>
      <c r="R138" s="2"/>
      <c r="S138" s="2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2"/>
      <c r="C139" s="2"/>
      <c r="D139" s="2"/>
      <c r="E139" s="1"/>
      <c r="F139" s="1"/>
      <c r="G139" s="1"/>
      <c r="H139" s="2"/>
      <c r="I139" s="2"/>
      <c r="J139" s="2"/>
      <c r="K139" s="1"/>
      <c r="L139" s="2"/>
      <c r="M139" s="2"/>
      <c r="N139" s="2"/>
      <c r="O139" s="3"/>
      <c r="P139" s="2"/>
      <c r="Q139" s="2"/>
      <c r="R139" s="2"/>
      <c r="S139" s="2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2"/>
      <c r="C140" s="2"/>
      <c r="D140" s="2"/>
      <c r="E140" s="1"/>
      <c r="F140" s="1"/>
      <c r="G140" s="1"/>
      <c r="H140" s="2"/>
      <c r="I140" s="2"/>
      <c r="J140" s="2"/>
      <c r="K140" s="1"/>
      <c r="L140" s="2"/>
      <c r="M140" s="2"/>
      <c r="N140" s="2"/>
      <c r="O140" s="3"/>
      <c r="P140" s="2"/>
      <c r="Q140" s="2"/>
      <c r="R140" s="2"/>
      <c r="S140" s="2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2"/>
      <c r="C141" s="2"/>
      <c r="D141" s="2"/>
      <c r="E141" s="1"/>
      <c r="F141" s="1"/>
      <c r="G141" s="1"/>
      <c r="H141" s="2"/>
      <c r="I141" s="2"/>
      <c r="J141" s="2"/>
      <c r="K141" s="1"/>
      <c r="L141" s="2"/>
      <c r="M141" s="2"/>
      <c r="N141" s="2"/>
      <c r="O141" s="3"/>
      <c r="P141" s="2"/>
      <c r="Q141" s="2"/>
      <c r="R141" s="2"/>
      <c r="S141" s="2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2"/>
      <c r="C142" s="2"/>
      <c r="D142" s="2"/>
      <c r="E142" s="1"/>
      <c r="F142" s="1"/>
      <c r="G142" s="1"/>
      <c r="H142" s="2"/>
      <c r="I142" s="2"/>
      <c r="J142" s="2"/>
      <c r="K142" s="1"/>
      <c r="L142" s="2"/>
      <c r="M142" s="2"/>
      <c r="N142" s="2"/>
      <c r="O142" s="3"/>
      <c r="P142" s="2"/>
      <c r="Q142" s="2"/>
      <c r="R142" s="2"/>
      <c r="S142" s="2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2"/>
      <c r="C143" s="2"/>
      <c r="D143" s="2"/>
      <c r="E143" s="1"/>
      <c r="F143" s="1"/>
      <c r="G143" s="1"/>
      <c r="H143" s="2"/>
      <c r="I143" s="2"/>
      <c r="J143" s="2"/>
      <c r="K143" s="1"/>
      <c r="L143" s="2"/>
      <c r="M143" s="2"/>
      <c r="N143" s="2"/>
      <c r="O143" s="3"/>
      <c r="P143" s="2"/>
      <c r="Q143" s="2"/>
      <c r="R143" s="2"/>
      <c r="S143" s="2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2"/>
      <c r="C144" s="2"/>
      <c r="D144" s="2"/>
      <c r="E144" s="1"/>
      <c r="F144" s="1"/>
      <c r="G144" s="1"/>
      <c r="H144" s="2"/>
      <c r="I144" s="2"/>
      <c r="J144" s="2"/>
      <c r="K144" s="1"/>
      <c r="L144" s="2"/>
      <c r="M144" s="2"/>
      <c r="N144" s="2"/>
      <c r="O144" s="3"/>
      <c r="P144" s="2"/>
      <c r="Q144" s="2"/>
      <c r="R144" s="2"/>
      <c r="S144" s="2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2"/>
      <c r="C145" s="2"/>
      <c r="D145" s="2"/>
      <c r="E145" s="1"/>
      <c r="F145" s="1"/>
      <c r="G145" s="1"/>
      <c r="H145" s="2"/>
      <c r="I145" s="2"/>
      <c r="J145" s="2"/>
      <c r="K145" s="1"/>
      <c r="L145" s="2"/>
      <c r="M145" s="2"/>
      <c r="N145" s="2"/>
      <c r="O145" s="3"/>
      <c r="P145" s="2"/>
      <c r="Q145" s="2"/>
      <c r="R145" s="2"/>
      <c r="S145" s="2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2"/>
      <c r="C146" s="2"/>
      <c r="D146" s="2"/>
      <c r="E146" s="1"/>
      <c r="F146" s="1"/>
      <c r="G146" s="1"/>
      <c r="H146" s="2"/>
      <c r="I146" s="2"/>
      <c r="J146" s="2"/>
      <c r="K146" s="1"/>
      <c r="L146" s="2"/>
      <c r="M146" s="2"/>
      <c r="N146" s="2"/>
      <c r="O146" s="3"/>
      <c r="P146" s="2"/>
      <c r="Q146" s="2"/>
      <c r="R146" s="2"/>
      <c r="S146" s="2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2"/>
      <c r="C147" s="2"/>
      <c r="D147" s="2"/>
      <c r="E147" s="1"/>
      <c r="F147" s="1"/>
      <c r="G147" s="1"/>
      <c r="H147" s="2"/>
      <c r="I147" s="2"/>
      <c r="J147" s="2"/>
      <c r="K147" s="1"/>
      <c r="L147" s="2"/>
      <c r="M147" s="2"/>
      <c r="N147" s="2"/>
      <c r="O147" s="3"/>
      <c r="P147" s="2"/>
      <c r="Q147" s="2"/>
      <c r="R147" s="2"/>
      <c r="S147" s="2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2"/>
      <c r="C148" s="2"/>
      <c r="D148" s="2"/>
      <c r="E148" s="1"/>
      <c r="F148" s="1"/>
      <c r="G148" s="1"/>
      <c r="H148" s="2"/>
      <c r="I148" s="2"/>
      <c r="J148" s="2"/>
      <c r="K148" s="1"/>
      <c r="L148" s="2"/>
      <c r="M148" s="2"/>
      <c r="N148" s="2"/>
      <c r="O148" s="3"/>
      <c r="P148" s="2"/>
      <c r="Q148" s="2"/>
      <c r="R148" s="2"/>
      <c r="S148" s="2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2"/>
      <c r="C149" s="2"/>
      <c r="D149" s="2"/>
      <c r="E149" s="1"/>
      <c r="F149" s="1"/>
      <c r="G149" s="1"/>
      <c r="H149" s="2"/>
      <c r="I149" s="2"/>
      <c r="J149" s="2"/>
      <c r="K149" s="1"/>
      <c r="L149" s="2"/>
      <c r="M149" s="2"/>
      <c r="N149" s="2"/>
      <c r="O149" s="3"/>
      <c r="P149" s="2"/>
      <c r="Q149" s="2"/>
      <c r="R149" s="2"/>
      <c r="S149" s="2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2"/>
      <c r="C150" s="2"/>
      <c r="D150" s="2"/>
      <c r="E150" s="1"/>
      <c r="F150" s="1"/>
      <c r="G150" s="1"/>
      <c r="H150" s="2"/>
      <c r="I150" s="2"/>
      <c r="J150" s="2"/>
      <c r="K150" s="1"/>
      <c r="L150" s="2"/>
      <c r="M150" s="2"/>
      <c r="N150" s="2"/>
      <c r="O150" s="3"/>
      <c r="P150" s="2"/>
      <c r="Q150" s="2"/>
      <c r="R150" s="2"/>
      <c r="S150" s="2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2"/>
      <c r="C151" s="2"/>
      <c r="D151" s="2"/>
      <c r="E151" s="1"/>
      <c r="F151" s="1"/>
      <c r="G151" s="1"/>
      <c r="H151" s="2"/>
      <c r="I151" s="2"/>
      <c r="J151" s="2"/>
      <c r="K151" s="1"/>
      <c r="L151" s="2"/>
      <c r="M151" s="2"/>
      <c r="N151" s="2"/>
      <c r="O151" s="3"/>
      <c r="P151" s="2"/>
      <c r="Q151" s="2"/>
      <c r="R151" s="2"/>
      <c r="S151" s="2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2"/>
      <c r="C152" s="2"/>
      <c r="D152" s="2"/>
      <c r="E152" s="1"/>
      <c r="F152" s="1"/>
      <c r="G152" s="1"/>
      <c r="H152" s="2"/>
      <c r="I152" s="2"/>
      <c r="J152" s="2"/>
      <c r="K152" s="1"/>
      <c r="L152" s="2"/>
      <c r="M152" s="2"/>
      <c r="N152" s="2"/>
      <c r="O152" s="3"/>
      <c r="P152" s="2"/>
      <c r="Q152" s="2"/>
      <c r="R152" s="2"/>
      <c r="S152" s="2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2"/>
      <c r="C153" s="2"/>
      <c r="D153" s="2"/>
      <c r="E153" s="1"/>
      <c r="F153" s="1"/>
      <c r="G153" s="1"/>
      <c r="H153" s="2"/>
      <c r="I153" s="2"/>
      <c r="J153" s="2"/>
      <c r="K153" s="1"/>
      <c r="L153" s="2"/>
      <c r="M153" s="2"/>
      <c r="N153" s="2"/>
      <c r="O153" s="3"/>
      <c r="P153" s="2"/>
      <c r="Q153" s="2"/>
      <c r="R153" s="2"/>
      <c r="S153" s="2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2"/>
      <c r="C154" s="2"/>
      <c r="D154" s="2"/>
      <c r="E154" s="1"/>
      <c r="F154" s="1"/>
      <c r="G154" s="1"/>
      <c r="H154" s="2"/>
      <c r="I154" s="2"/>
      <c r="J154" s="2"/>
      <c r="K154" s="1"/>
      <c r="L154" s="2"/>
      <c r="M154" s="2"/>
      <c r="N154" s="2"/>
      <c r="O154" s="3"/>
      <c r="P154" s="2"/>
      <c r="Q154" s="2"/>
      <c r="R154" s="2"/>
      <c r="S154" s="2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2"/>
      <c r="C155" s="2"/>
      <c r="D155" s="2"/>
      <c r="E155" s="1"/>
      <c r="F155" s="1"/>
      <c r="G155" s="1"/>
      <c r="H155" s="2"/>
      <c r="I155" s="2"/>
      <c r="J155" s="2"/>
      <c r="K155" s="1"/>
      <c r="L155" s="2"/>
      <c r="M155" s="2"/>
      <c r="N155" s="2"/>
      <c r="O155" s="3"/>
      <c r="P155" s="2"/>
      <c r="Q155" s="2"/>
      <c r="R155" s="2"/>
      <c r="S155" s="2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2"/>
      <c r="C156" s="2"/>
      <c r="D156" s="2"/>
      <c r="E156" s="1"/>
      <c r="F156" s="1"/>
      <c r="G156" s="1"/>
      <c r="H156" s="2"/>
      <c r="I156" s="2"/>
      <c r="J156" s="2"/>
      <c r="K156" s="1"/>
      <c r="L156" s="2"/>
      <c r="M156" s="2"/>
      <c r="N156" s="2"/>
      <c r="O156" s="3"/>
      <c r="P156" s="2"/>
      <c r="Q156" s="2"/>
      <c r="R156" s="2"/>
      <c r="S156" s="2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2"/>
      <c r="C157" s="2"/>
      <c r="D157" s="2"/>
      <c r="E157" s="1"/>
      <c r="F157" s="1"/>
      <c r="G157" s="1"/>
      <c r="H157" s="2"/>
      <c r="I157" s="2"/>
      <c r="J157" s="2"/>
      <c r="K157" s="1"/>
      <c r="L157" s="2"/>
      <c r="M157" s="2"/>
      <c r="N157" s="2"/>
      <c r="O157" s="3"/>
      <c r="P157" s="2"/>
      <c r="Q157" s="2"/>
      <c r="R157" s="2"/>
      <c r="S157" s="2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2"/>
      <c r="C158" s="2"/>
      <c r="D158" s="2"/>
      <c r="E158" s="1"/>
      <c r="F158" s="1"/>
      <c r="G158" s="1"/>
      <c r="H158" s="2"/>
      <c r="I158" s="2"/>
      <c r="J158" s="2"/>
      <c r="K158" s="1"/>
      <c r="L158" s="2"/>
      <c r="M158" s="2"/>
      <c r="N158" s="2"/>
      <c r="O158" s="3"/>
      <c r="P158" s="2"/>
      <c r="Q158" s="2"/>
      <c r="R158" s="2"/>
      <c r="S158" s="2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2"/>
      <c r="C159" s="2"/>
      <c r="D159" s="2"/>
      <c r="E159" s="1"/>
      <c r="F159" s="1"/>
      <c r="G159" s="1"/>
      <c r="H159" s="2"/>
      <c r="I159" s="2"/>
      <c r="J159" s="2"/>
      <c r="K159" s="1"/>
      <c r="L159" s="2"/>
      <c r="M159" s="2"/>
      <c r="N159" s="2"/>
      <c r="O159" s="3"/>
      <c r="P159" s="2"/>
      <c r="Q159" s="2"/>
      <c r="R159" s="2"/>
      <c r="S159" s="2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2"/>
      <c r="C160" s="2"/>
      <c r="D160" s="2"/>
      <c r="E160" s="1"/>
      <c r="F160" s="1"/>
      <c r="G160" s="1"/>
      <c r="H160" s="2"/>
      <c r="I160" s="2"/>
      <c r="J160" s="2"/>
      <c r="K160" s="1"/>
      <c r="L160" s="2"/>
      <c r="M160" s="2"/>
      <c r="N160" s="2"/>
      <c r="O160" s="3"/>
      <c r="P160" s="2"/>
      <c r="Q160" s="2"/>
      <c r="R160" s="2"/>
      <c r="S160" s="2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2"/>
      <c r="C161" s="2"/>
      <c r="D161" s="2"/>
      <c r="E161" s="1"/>
      <c r="F161" s="1"/>
      <c r="G161" s="1"/>
      <c r="H161" s="2"/>
      <c r="I161" s="2"/>
      <c r="J161" s="2"/>
      <c r="K161" s="1"/>
      <c r="L161" s="2"/>
      <c r="M161" s="2"/>
      <c r="N161" s="2"/>
      <c r="O161" s="3"/>
      <c r="P161" s="2"/>
      <c r="Q161" s="2"/>
      <c r="R161" s="2"/>
      <c r="S161" s="2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2"/>
      <c r="C162" s="2"/>
      <c r="D162" s="2"/>
      <c r="E162" s="1"/>
      <c r="F162" s="1"/>
      <c r="G162" s="1"/>
      <c r="H162" s="2"/>
      <c r="I162" s="2"/>
      <c r="J162" s="2"/>
      <c r="K162" s="1"/>
      <c r="L162" s="2"/>
      <c r="M162" s="2"/>
      <c r="N162" s="2"/>
      <c r="O162" s="3"/>
      <c r="P162" s="2"/>
      <c r="Q162" s="2"/>
      <c r="R162" s="2"/>
      <c r="S162" s="2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2"/>
      <c r="C163" s="2"/>
      <c r="D163" s="2"/>
      <c r="E163" s="1"/>
      <c r="F163" s="1"/>
      <c r="G163" s="1"/>
      <c r="H163" s="2"/>
      <c r="I163" s="2"/>
      <c r="J163" s="2"/>
      <c r="K163" s="1"/>
      <c r="L163" s="2"/>
      <c r="M163" s="2"/>
      <c r="N163" s="2"/>
      <c r="O163" s="3"/>
      <c r="P163" s="2"/>
      <c r="Q163" s="2"/>
      <c r="R163" s="2"/>
      <c r="S163" s="2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2"/>
      <c r="C164" s="2"/>
      <c r="D164" s="2"/>
      <c r="E164" s="1"/>
      <c r="F164" s="1"/>
      <c r="G164" s="1"/>
      <c r="H164" s="2"/>
      <c r="I164" s="2"/>
      <c r="J164" s="2"/>
      <c r="K164" s="1"/>
      <c r="L164" s="2"/>
      <c r="M164" s="2"/>
      <c r="N164" s="2"/>
      <c r="O164" s="3"/>
      <c r="P164" s="2"/>
      <c r="Q164" s="2"/>
      <c r="R164" s="2"/>
      <c r="S164" s="2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2"/>
      <c r="C165" s="2"/>
      <c r="D165" s="2"/>
      <c r="E165" s="1"/>
      <c r="F165" s="1"/>
      <c r="G165" s="1"/>
      <c r="H165" s="2"/>
      <c r="I165" s="2"/>
      <c r="J165" s="2"/>
      <c r="K165" s="1"/>
      <c r="L165" s="2"/>
      <c r="M165" s="2"/>
      <c r="N165" s="2"/>
      <c r="O165" s="3"/>
      <c r="P165" s="2"/>
      <c r="Q165" s="2"/>
      <c r="R165" s="2"/>
      <c r="S165" s="2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2"/>
      <c r="C166" s="2"/>
      <c r="D166" s="2"/>
      <c r="E166" s="1"/>
      <c r="F166" s="1"/>
      <c r="G166" s="1"/>
      <c r="H166" s="2"/>
      <c r="I166" s="2"/>
      <c r="J166" s="2"/>
      <c r="K166" s="1"/>
      <c r="L166" s="2"/>
      <c r="M166" s="2"/>
      <c r="N166" s="2"/>
      <c r="O166" s="3"/>
      <c r="P166" s="2"/>
      <c r="Q166" s="2"/>
      <c r="R166" s="2"/>
      <c r="S166" s="2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2"/>
      <c r="C167" s="2"/>
      <c r="D167" s="2"/>
      <c r="E167" s="1"/>
      <c r="F167" s="1"/>
      <c r="G167" s="1"/>
      <c r="H167" s="2"/>
      <c r="I167" s="2"/>
      <c r="J167" s="2"/>
      <c r="K167" s="1"/>
      <c r="L167" s="2"/>
      <c r="M167" s="2"/>
      <c r="N167" s="2"/>
      <c r="O167" s="3"/>
      <c r="P167" s="2"/>
      <c r="Q167" s="2"/>
      <c r="R167" s="2"/>
      <c r="S167" s="2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2"/>
      <c r="C168" s="2"/>
      <c r="D168" s="2"/>
      <c r="E168" s="1"/>
      <c r="F168" s="1"/>
      <c r="G168" s="1"/>
      <c r="H168" s="2"/>
      <c r="I168" s="2"/>
      <c r="J168" s="2"/>
      <c r="K168" s="1"/>
      <c r="L168" s="2"/>
      <c r="M168" s="2"/>
      <c r="N168" s="2"/>
      <c r="O168" s="3"/>
      <c r="P168" s="2"/>
      <c r="Q168" s="2"/>
      <c r="R168" s="2"/>
      <c r="S168" s="2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2"/>
      <c r="C169" s="2"/>
      <c r="D169" s="2"/>
      <c r="E169" s="1"/>
      <c r="F169" s="1"/>
      <c r="G169" s="1"/>
      <c r="H169" s="2"/>
      <c r="I169" s="2"/>
      <c r="J169" s="2"/>
      <c r="K169" s="1"/>
      <c r="L169" s="2"/>
      <c r="M169" s="2"/>
      <c r="N169" s="2"/>
      <c r="O169" s="3"/>
      <c r="P169" s="2"/>
      <c r="Q169" s="2"/>
      <c r="R169" s="2"/>
      <c r="S169" s="2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2"/>
      <c r="C170" s="2"/>
      <c r="D170" s="2"/>
      <c r="E170" s="1"/>
      <c r="F170" s="1"/>
      <c r="G170" s="1"/>
      <c r="H170" s="2"/>
      <c r="I170" s="2"/>
      <c r="J170" s="2"/>
      <c r="K170" s="1"/>
      <c r="L170" s="2"/>
      <c r="M170" s="2"/>
      <c r="N170" s="2"/>
      <c r="O170" s="3"/>
      <c r="P170" s="2"/>
      <c r="Q170" s="2"/>
      <c r="R170" s="2"/>
      <c r="S170" s="2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2"/>
      <c r="C171" s="2"/>
      <c r="D171" s="2"/>
      <c r="E171" s="1"/>
      <c r="F171" s="1"/>
      <c r="G171" s="1"/>
      <c r="H171" s="2"/>
      <c r="I171" s="2"/>
      <c r="J171" s="2"/>
      <c r="K171" s="1"/>
      <c r="L171" s="2"/>
      <c r="M171" s="2"/>
      <c r="N171" s="2"/>
      <c r="O171" s="3"/>
      <c r="P171" s="2"/>
      <c r="Q171" s="2"/>
      <c r="R171" s="2"/>
      <c r="S171" s="2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2"/>
      <c r="C172" s="2"/>
      <c r="D172" s="2"/>
      <c r="E172" s="1"/>
      <c r="F172" s="1"/>
      <c r="G172" s="1"/>
      <c r="H172" s="2"/>
      <c r="I172" s="2"/>
      <c r="J172" s="2"/>
      <c r="K172" s="1"/>
      <c r="L172" s="2"/>
      <c r="M172" s="2"/>
      <c r="N172" s="2"/>
      <c r="O172" s="3"/>
      <c r="P172" s="2"/>
      <c r="Q172" s="2"/>
      <c r="R172" s="2"/>
      <c r="S172" s="2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2"/>
      <c r="C173" s="2"/>
      <c r="D173" s="2"/>
      <c r="E173" s="1"/>
      <c r="F173" s="1"/>
      <c r="G173" s="1"/>
      <c r="H173" s="2"/>
      <c r="I173" s="2"/>
      <c r="J173" s="2"/>
      <c r="K173" s="1"/>
      <c r="L173" s="2"/>
      <c r="M173" s="2"/>
      <c r="N173" s="2"/>
      <c r="O173" s="3"/>
      <c r="P173" s="2"/>
      <c r="Q173" s="2"/>
      <c r="R173" s="2"/>
      <c r="S173" s="2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2"/>
      <c r="C174" s="2"/>
      <c r="D174" s="2"/>
      <c r="E174" s="1"/>
      <c r="F174" s="1"/>
      <c r="G174" s="1"/>
      <c r="H174" s="2"/>
      <c r="I174" s="2"/>
      <c r="J174" s="2"/>
      <c r="K174" s="1"/>
      <c r="L174" s="2"/>
      <c r="M174" s="2"/>
      <c r="N174" s="2"/>
      <c r="O174" s="3"/>
      <c r="P174" s="2"/>
      <c r="Q174" s="2"/>
      <c r="R174" s="2"/>
      <c r="S174" s="2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2"/>
      <c r="C175" s="2"/>
      <c r="D175" s="2"/>
      <c r="E175" s="1"/>
      <c r="F175" s="1"/>
      <c r="G175" s="1"/>
      <c r="H175" s="2"/>
      <c r="I175" s="2"/>
      <c r="J175" s="2"/>
      <c r="K175" s="1"/>
      <c r="L175" s="2"/>
      <c r="M175" s="2"/>
      <c r="N175" s="2"/>
      <c r="O175" s="3"/>
      <c r="P175" s="2"/>
      <c r="Q175" s="2"/>
      <c r="R175" s="2"/>
      <c r="S175" s="2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2"/>
      <c r="C176" s="2"/>
      <c r="D176" s="2"/>
      <c r="E176" s="1"/>
      <c r="F176" s="1"/>
      <c r="G176" s="1"/>
      <c r="H176" s="2"/>
      <c r="I176" s="2"/>
      <c r="J176" s="2"/>
      <c r="K176" s="1"/>
      <c r="L176" s="2"/>
      <c r="M176" s="2"/>
      <c r="N176" s="2"/>
      <c r="O176" s="3"/>
      <c r="P176" s="2"/>
      <c r="Q176" s="2"/>
      <c r="R176" s="2"/>
      <c r="S176" s="2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2"/>
      <c r="C177" s="2"/>
      <c r="D177" s="2"/>
      <c r="E177" s="1"/>
      <c r="F177" s="1"/>
      <c r="G177" s="1"/>
      <c r="H177" s="2"/>
      <c r="I177" s="2"/>
      <c r="J177" s="2"/>
      <c r="K177" s="1"/>
      <c r="L177" s="2"/>
      <c r="M177" s="2"/>
      <c r="N177" s="2"/>
      <c r="O177" s="3"/>
      <c r="P177" s="2"/>
      <c r="Q177" s="2"/>
      <c r="R177" s="2"/>
      <c r="S177" s="2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2"/>
      <c r="C178" s="2"/>
      <c r="D178" s="2"/>
      <c r="E178" s="1"/>
      <c r="F178" s="1"/>
      <c r="G178" s="1"/>
      <c r="H178" s="2"/>
      <c r="I178" s="2"/>
      <c r="J178" s="2"/>
      <c r="K178" s="1"/>
      <c r="L178" s="2"/>
      <c r="M178" s="2"/>
      <c r="N178" s="2"/>
      <c r="O178" s="3"/>
      <c r="P178" s="2"/>
      <c r="Q178" s="2"/>
      <c r="R178" s="2"/>
      <c r="S178" s="2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2"/>
      <c r="C179" s="2"/>
      <c r="D179" s="2"/>
      <c r="E179" s="1"/>
      <c r="F179" s="1"/>
      <c r="G179" s="1"/>
      <c r="H179" s="2"/>
      <c r="I179" s="2"/>
      <c r="J179" s="2"/>
      <c r="K179" s="1"/>
      <c r="L179" s="2"/>
      <c r="M179" s="2"/>
      <c r="N179" s="2"/>
      <c r="O179" s="3"/>
      <c r="P179" s="2"/>
      <c r="Q179" s="2"/>
      <c r="R179" s="2"/>
      <c r="S179" s="2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2"/>
      <c r="C180" s="2"/>
      <c r="D180" s="2"/>
      <c r="E180" s="1"/>
      <c r="F180" s="1"/>
      <c r="G180" s="1"/>
      <c r="H180" s="2"/>
      <c r="I180" s="2"/>
      <c r="J180" s="2"/>
      <c r="K180" s="1"/>
      <c r="L180" s="2"/>
      <c r="M180" s="2"/>
      <c r="N180" s="2"/>
      <c r="O180" s="3"/>
      <c r="P180" s="2"/>
      <c r="Q180" s="2"/>
      <c r="R180" s="2"/>
      <c r="S180" s="2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2"/>
      <c r="C181" s="2"/>
      <c r="D181" s="2"/>
      <c r="E181" s="1"/>
      <c r="F181" s="1"/>
      <c r="G181" s="1"/>
      <c r="H181" s="2"/>
      <c r="I181" s="2"/>
      <c r="J181" s="2"/>
      <c r="K181" s="1"/>
      <c r="L181" s="2"/>
      <c r="M181" s="2"/>
      <c r="N181" s="2"/>
      <c r="O181" s="3"/>
      <c r="P181" s="2"/>
      <c r="Q181" s="2"/>
      <c r="R181" s="2"/>
      <c r="S181" s="2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2"/>
      <c r="C182" s="2"/>
      <c r="D182" s="2"/>
      <c r="E182" s="1"/>
      <c r="F182" s="1"/>
      <c r="G182" s="1"/>
      <c r="H182" s="2"/>
      <c r="I182" s="2"/>
      <c r="J182" s="2"/>
      <c r="K182" s="1"/>
      <c r="L182" s="2"/>
      <c r="M182" s="2"/>
      <c r="N182" s="2"/>
      <c r="O182" s="3"/>
      <c r="P182" s="2"/>
      <c r="Q182" s="2"/>
      <c r="R182" s="2"/>
      <c r="S182" s="2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2"/>
      <c r="C183" s="2"/>
      <c r="D183" s="2"/>
      <c r="E183" s="1"/>
      <c r="F183" s="1"/>
      <c r="G183" s="1"/>
      <c r="H183" s="2"/>
      <c r="I183" s="2"/>
      <c r="J183" s="2"/>
      <c r="K183" s="1"/>
      <c r="L183" s="2"/>
      <c r="M183" s="2"/>
      <c r="N183" s="2"/>
      <c r="O183" s="3"/>
      <c r="P183" s="2"/>
      <c r="Q183" s="2"/>
      <c r="R183" s="2"/>
      <c r="S183" s="2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2"/>
      <c r="C184" s="2"/>
      <c r="D184" s="2"/>
      <c r="E184" s="1"/>
      <c r="F184" s="1"/>
      <c r="G184" s="1"/>
      <c r="H184" s="2"/>
      <c r="I184" s="2"/>
      <c r="J184" s="2"/>
      <c r="K184" s="1"/>
      <c r="L184" s="2"/>
      <c r="M184" s="2"/>
      <c r="N184" s="2"/>
      <c r="O184" s="3"/>
      <c r="P184" s="2"/>
      <c r="Q184" s="2"/>
      <c r="R184" s="2"/>
      <c r="S184" s="2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2"/>
      <c r="C185" s="2"/>
      <c r="D185" s="2"/>
      <c r="E185" s="1"/>
      <c r="F185" s="1"/>
      <c r="G185" s="1"/>
      <c r="H185" s="2"/>
      <c r="I185" s="2"/>
      <c r="J185" s="2"/>
      <c r="K185" s="1"/>
      <c r="L185" s="2"/>
      <c r="M185" s="2"/>
      <c r="N185" s="2"/>
      <c r="O185" s="3"/>
      <c r="P185" s="2"/>
      <c r="Q185" s="2"/>
      <c r="R185" s="2"/>
      <c r="S185" s="2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2"/>
      <c r="C186" s="2"/>
      <c r="D186" s="2"/>
      <c r="E186" s="1"/>
      <c r="F186" s="1"/>
      <c r="G186" s="1"/>
      <c r="H186" s="2"/>
      <c r="I186" s="2"/>
      <c r="J186" s="2"/>
      <c r="K186" s="1"/>
      <c r="L186" s="2"/>
      <c r="M186" s="2"/>
      <c r="N186" s="2"/>
      <c r="O186" s="3"/>
      <c r="P186" s="2"/>
      <c r="Q186" s="2"/>
      <c r="R186" s="2"/>
      <c r="S186" s="2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2"/>
      <c r="C187" s="2"/>
      <c r="D187" s="2"/>
      <c r="E187" s="1"/>
      <c r="F187" s="1"/>
      <c r="G187" s="1"/>
      <c r="H187" s="2"/>
      <c r="I187" s="2"/>
      <c r="J187" s="2"/>
      <c r="K187" s="1"/>
      <c r="L187" s="2"/>
      <c r="M187" s="2"/>
      <c r="N187" s="2"/>
      <c r="O187" s="3"/>
      <c r="P187" s="2"/>
      <c r="Q187" s="2"/>
      <c r="R187" s="2"/>
      <c r="S187" s="2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2"/>
      <c r="C188" s="2"/>
      <c r="D188" s="2"/>
      <c r="E188" s="1"/>
      <c r="F188" s="1"/>
      <c r="G188" s="1"/>
      <c r="H188" s="2"/>
      <c r="I188" s="2"/>
      <c r="J188" s="2"/>
      <c r="K188" s="1"/>
      <c r="L188" s="2"/>
      <c r="M188" s="2"/>
      <c r="N188" s="2"/>
      <c r="O188" s="3"/>
      <c r="P188" s="2"/>
      <c r="Q188" s="2"/>
      <c r="R188" s="2"/>
      <c r="S188" s="2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2"/>
      <c r="C189" s="2"/>
      <c r="D189" s="2"/>
      <c r="E189" s="1"/>
      <c r="F189" s="1"/>
      <c r="G189" s="1"/>
      <c r="H189" s="2"/>
      <c r="I189" s="2"/>
      <c r="J189" s="2"/>
      <c r="K189" s="1"/>
      <c r="L189" s="2"/>
      <c r="M189" s="2"/>
      <c r="N189" s="2"/>
      <c r="O189" s="3"/>
      <c r="P189" s="2"/>
      <c r="Q189" s="2"/>
      <c r="R189" s="2"/>
      <c r="S189" s="2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2"/>
      <c r="C190" s="2"/>
      <c r="D190" s="2"/>
      <c r="E190" s="1"/>
      <c r="F190" s="1"/>
      <c r="G190" s="1"/>
      <c r="H190" s="2"/>
      <c r="I190" s="2"/>
      <c r="J190" s="2"/>
      <c r="K190" s="1"/>
      <c r="L190" s="2"/>
      <c r="M190" s="2"/>
      <c r="N190" s="2"/>
      <c r="O190" s="3"/>
      <c r="P190" s="2"/>
      <c r="Q190" s="2"/>
      <c r="R190" s="2"/>
      <c r="S190" s="2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2"/>
      <c r="C191" s="2"/>
      <c r="D191" s="2"/>
      <c r="E191" s="1"/>
      <c r="F191" s="1"/>
      <c r="G191" s="1"/>
      <c r="H191" s="2"/>
      <c r="I191" s="2"/>
      <c r="J191" s="2"/>
      <c r="K191" s="1"/>
      <c r="L191" s="2"/>
      <c r="M191" s="2"/>
      <c r="N191" s="2"/>
      <c r="O191" s="3"/>
      <c r="P191" s="2"/>
      <c r="Q191" s="2"/>
      <c r="R191" s="2"/>
      <c r="S191" s="2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2"/>
      <c r="C192" s="2"/>
      <c r="D192" s="2"/>
      <c r="E192" s="1"/>
      <c r="F192" s="1"/>
      <c r="G192" s="1"/>
      <c r="H192" s="2"/>
      <c r="I192" s="2"/>
      <c r="J192" s="2"/>
      <c r="K192" s="1"/>
      <c r="L192" s="2"/>
      <c r="M192" s="2"/>
      <c r="N192" s="2"/>
      <c r="O192" s="3"/>
      <c r="P192" s="2"/>
      <c r="Q192" s="2"/>
      <c r="R192" s="2"/>
      <c r="S192" s="2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2"/>
      <c r="C193" s="2"/>
      <c r="D193" s="2"/>
      <c r="E193" s="1"/>
      <c r="F193" s="1"/>
      <c r="G193" s="1"/>
      <c r="H193" s="2"/>
      <c r="I193" s="2"/>
      <c r="J193" s="2"/>
      <c r="K193" s="1"/>
      <c r="L193" s="2"/>
      <c r="M193" s="2"/>
      <c r="N193" s="2"/>
      <c r="O193" s="3"/>
      <c r="P193" s="2"/>
      <c r="Q193" s="2"/>
      <c r="R193" s="2"/>
      <c r="S193" s="2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2"/>
      <c r="C194" s="2"/>
      <c r="D194" s="2"/>
      <c r="E194" s="1"/>
      <c r="F194" s="1"/>
      <c r="G194" s="1"/>
      <c r="H194" s="2"/>
      <c r="I194" s="2"/>
      <c r="J194" s="2"/>
      <c r="K194" s="1"/>
      <c r="L194" s="2"/>
      <c r="M194" s="2"/>
      <c r="N194" s="2"/>
      <c r="O194" s="3"/>
      <c r="P194" s="2"/>
      <c r="Q194" s="2"/>
      <c r="R194" s="2"/>
      <c r="S194" s="2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2"/>
      <c r="C195" s="2"/>
      <c r="D195" s="2"/>
      <c r="E195" s="1"/>
      <c r="F195" s="1"/>
      <c r="G195" s="1"/>
      <c r="H195" s="2"/>
      <c r="I195" s="2"/>
      <c r="J195" s="2"/>
      <c r="K195" s="1"/>
      <c r="L195" s="2"/>
      <c r="M195" s="2"/>
      <c r="N195" s="2"/>
      <c r="O195" s="3"/>
      <c r="P195" s="2"/>
      <c r="Q195" s="2"/>
      <c r="R195" s="2"/>
      <c r="S195" s="2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2"/>
      <c r="C196" s="2"/>
      <c r="D196" s="2"/>
      <c r="E196" s="1"/>
      <c r="F196" s="1"/>
      <c r="G196" s="1"/>
      <c r="H196" s="2"/>
      <c r="I196" s="2"/>
      <c r="J196" s="2"/>
      <c r="K196" s="1"/>
      <c r="L196" s="2"/>
      <c r="M196" s="2"/>
      <c r="N196" s="2"/>
      <c r="O196" s="3"/>
      <c r="P196" s="2"/>
      <c r="Q196" s="2"/>
      <c r="R196" s="2"/>
      <c r="S196" s="2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2"/>
      <c r="C197" s="2"/>
      <c r="D197" s="2"/>
      <c r="E197" s="1"/>
      <c r="F197" s="1"/>
      <c r="G197" s="1"/>
      <c r="H197" s="2"/>
      <c r="I197" s="2"/>
      <c r="J197" s="2"/>
      <c r="K197" s="1"/>
      <c r="L197" s="2"/>
      <c r="M197" s="2"/>
      <c r="N197" s="2"/>
      <c r="O197" s="3"/>
      <c r="P197" s="2"/>
      <c r="Q197" s="2"/>
      <c r="R197" s="2"/>
      <c r="S197" s="2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2"/>
      <c r="C198" s="2"/>
      <c r="D198" s="2"/>
      <c r="E198" s="1"/>
      <c r="F198" s="1"/>
      <c r="G198" s="1"/>
      <c r="H198" s="2"/>
      <c r="I198" s="2"/>
      <c r="J198" s="2"/>
      <c r="K198" s="1"/>
      <c r="L198" s="2"/>
      <c r="M198" s="2"/>
      <c r="N198" s="2"/>
      <c r="O198" s="3"/>
      <c r="P198" s="2"/>
      <c r="Q198" s="2"/>
      <c r="R198" s="2"/>
      <c r="S198" s="2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2"/>
      <c r="C199" s="2"/>
      <c r="D199" s="2"/>
      <c r="E199" s="1"/>
      <c r="F199" s="1"/>
      <c r="G199" s="1"/>
      <c r="H199" s="2"/>
      <c r="I199" s="2"/>
      <c r="J199" s="2"/>
      <c r="K199" s="1"/>
      <c r="L199" s="2"/>
      <c r="M199" s="2"/>
      <c r="N199" s="2"/>
      <c r="O199" s="3"/>
      <c r="P199" s="2"/>
      <c r="Q199" s="2"/>
      <c r="R199" s="2"/>
      <c r="S199" s="2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2"/>
      <c r="C200" s="2"/>
      <c r="D200" s="2"/>
      <c r="E200" s="1"/>
      <c r="F200" s="1"/>
      <c r="G200" s="1"/>
      <c r="H200" s="2"/>
      <c r="I200" s="2"/>
      <c r="J200" s="2"/>
      <c r="K200" s="1"/>
      <c r="L200" s="2"/>
      <c r="M200" s="2"/>
      <c r="N200" s="2"/>
      <c r="O200" s="3"/>
      <c r="P200" s="2"/>
      <c r="Q200" s="2"/>
      <c r="R200" s="2"/>
      <c r="S200" s="2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2"/>
      <c r="C201" s="2"/>
      <c r="D201" s="2"/>
      <c r="E201" s="1"/>
      <c r="F201" s="1"/>
      <c r="G201" s="1"/>
      <c r="H201" s="2"/>
      <c r="I201" s="2"/>
      <c r="J201" s="2"/>
      <c r="K201" s="1"/>
      <c r="L201" s="2"/>
      <c r="M201" s="2"/>
      <c r="N201" s="2"/>
      <c r="O201" s="3"/>
      <c r="P201" s="2"/>
      <c r="Q201" s="2"/>
      <c r="R201" s="2"/>
      <c r="S201" s="2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2"/>
      <c r="C202" s="2"/>
      <c r="D202" s="2"/>
      <c r="E202" s="1"/>
      <c r="F202" s="1"/>
      <c r="G202" s="1"/>
      <c r="H202" s="2"/>
      <c r="I202" s="2"/>
      <c r="J202" s="2"/>
      <c r="K202" s="1"/>
      <c r="L202" s="2"/>
      <c r="M202" s="2"/>
      <c r="N202" s="2"/>
      <c r="O202" s="3"/>
      <c r="P202" s="2"/>
      <c r="Q202" s="2"/>
      <c r="R202" s="2"/>
      <c r="S202" s="2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2"/>
      <c r="C203" s="2"/>
      <c r="D203" s="2"/>
      <c r="E203" s="1"/>
      <c r="F203" s="1"/>
      <c r="G203" s="1"/>
      <c r="H203" s="2"/>
      <c r="I203" s="2"/>
      <c r="J203" s="2"/>
      <c r="K203" s="1"/>
      <c r="L203" s="2"/>
      <c r="M203" s="2"/>
      <c r="N203" s="2"/>
      <c r="O203" s="3"/>
      <c r="P203" s="2"/>
      <c r="Q203" s="2"/>
      <c r="R203" s="2"/>
      <c r="S203" s="2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2"/>
      <c r="C204" s="2"/>
      <c r="D204" s="2"/>
      <c r="E204" s="1"/>
      <c r="F204" s="1"/>
      <c r="G204" s="1"/>
      <c r="H204" s="2"/>
      <c r="I204" s="2"/>
      <c r="J204" s="2"/>
      <c r="K204" s="1"/>
      <c r="L204" s="2"/>
      <c r="M204" s="2"/>
      <c r="N204" s="2"/>
      <c r="O204" s="3"/>
      <c r="P204" s="2"/>
      <c r="Q204" s="2"/>
      <c r="R204" s="2"/>
      <c r="S204" s="2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2"/>
      <c r="C205" s="2"/>
      <c r="D205" s="2"/>
      <c r="E205" s="1"/>
      <c r="F205" s="1"/>
      <c r="G205" s="1"/>
      <c r="H205" s="2"/>
      <c r="I205" s="2"/>
      <c r="J205" s="2"/>
      <c r="K205" s="1"/>
      <c r="L205" s="2"/>
      <c r="M205" s="2"/>
      <c r="N205" s="2"/>
      <c r="O205" s="3"/>
      <c r="P205" s="2"/>
      <c r="Q205" s="2"/>
      <c r="R205" s="2"/>
      <c r="S205" s="2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2"/>
      <c r="C206" s="2"/>
      <c r="D206" s="2"/>
      <c r="E206" s="1"/>
      <c r="F206" s="1"/>
      <c r="G206" s="1"/>
      <c r="H206" s="2"/>
      <c r="I206" s="2"/>
      <c r="J206" s="2"/>
      <c r="K206" s="1"/>
      <c r="L206" s="2"/>
      <c r="M206" s="2"/>
      <c r="N206" s="2"/>
      <c r="O206" s="3"/>
      <c r="P206" s="2"/>
      <c r="Q206" s="2"/>
      <c r="R206" s="2"/>
      <c r="S206" s="2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2"/>
      <c r="C207" s="2"/>
      <c r="D207" s="2"/>
      <c r="E207" s="1"/>
      <c r="F207" s="1"/>
      <c r="G207" s="1"/>
      <c r="H207" s="2"/>
      <c r="I207" s="2"/>
      <c r="J207" s="2"/>
      <c r="K207" s="1"/>
      <c r="L207" s="2"/>
      <c r="M207" s="2"/>
      <c r="N207" s="2"/>
      <c r="O207" s="3"/>
      <c r="P207" s="2"/>
      <c r="Q207" s="2"/>
      <c r="R207" s="2"/>
      <c r="S207" s="2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2"/>
      <c r="C208" s="2"/>
      <c r="D208" s="2"/>
      <c r="E208" s="1"/>
      <c r="F208" s="1"/>
      <c r="G208" s="1"/>
      <c r="H208" s="2"/>
      <c r="I208" s="2"/>
      <c r="J208" s="2"/>
      <c r="K208" s="1"/>
      <c r="L208" s="2"/>
      <c r="M208" s="2"/>
      <c r="N208" s="2"/>
      <c r="O208" s="3"/>
      <c r="P208" s="2"/>
      <c r="Q208" s="2"/>
      <c r="R208" s="2"/>
      <c r="S208" s="2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2"/>
      <c r="C209" s="2"/>
      <c r="D209" s="2"/>
      <c r="E209" s="1"/>
      <c r="F209" s="1"/>
      <c r="G209" s="1"/>
      <c r="H209" s="2"/>
      <c r="I209" s="2"/>
      <c r="J209" s="2"/>
      <c r="K209" s="1"/>
      <c r="L209" s="2"/>
      <c r="M209" s="2"/>
      <c r="N209" s="2"/>
      <c r="O209" s="3"/>
      <c r="P209" s="2"/>
      <c r="Q209" s="2"/>
      <c r="R209" s="2"/>
      <c r="S209" s="2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2"/>
      <c r="C210" s="2"/>
      <c r="D210" s="2"/>
      <c r="E210" s="1"/>
      <c r="F210" s="1"/>
      <c r="G210" s="1"/>
      <c r="H210" s="2"/>
      <c r="I210" s="2"/>
      <c r="J210" s="2"/>
      <c r="K210" s="1"/>
      <c r="L210" s="2"/>
      <c r="M210" s="2"/>
      <c r="N210" s="2"/>
      <c r="O210" s="3"/>
      <c r="P210" s="2"/>
      <c r="Q210" s="2"/>
      <c r="R210" s="2"/>
      <c r="S210" s="2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2"/>
      <c r="C211" s="2"/>
      <c r="D211" s="2"/>
      <c r="E211" s="1"/>
      <c r="F211" s="1"/>
      <c r="G211" s="1"/>
      <c r="H211" s="2"/>
      <c r="I211" s="2"/>
      <c r="J211" s="2"/>
      <c r="K211" s="1"/>
      <c r="L211" s="2"/>
      <c r="M211" s="2"/>
      <c r="N211" s="2"/>
      <c r="O211" s="3"/>
      <c r="P211" s="2"/>
      <c r="Q211" s="2"/>
      <c r="R211" s="2"/>
      <c r="S211" s="2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2"/>
      <c r="C212" s="2"/>
      <c r="D212" s="2"/>
      <c r="E212" s="1"/>
      <c r="F212" s="1"/>
      <c r="G212" s="1"/>
      <c r="H212" s="2"/>
      <c r="I212" s="2"/>
      <c r="J212" s="2"/>
      <c r="K212" s="1"/>
      <c r="L212" s="2"/>
      <c r="M212" s="2"/>
      <c r="N212" s="2"/>
      <c r="O212" s="3"/>
      <c r="P212" s="2"/>
      <c r="Q212" s="2"/>
      <c r="R212" s="2"/>
      <c r="S212" s="2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2"/>
      <c r="C213" s="2"/>
      <c r="D213" s="2"/>
      <c r="E213" s="1"/>
      <c r="F213" s="1"/>
      <c r="G213" s="1"/>
      <c r="H213" s="2"/>
      <c r="I213" s="2"/>
      <c r="J213" s="2"/>
      <c r="K213" s="1"/>
      <c r="L213" s="2"/>
      <c r="M213" s="2"/>
      <c r="N213" s="2"/>
      <c r="O213" s="3"/>
      <c r="P213" s="2"/>
      <c r="Q213" s="2"/>
      <c r="R213" s="2"/>
      <c r="S213" s="2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2"/>
      <c r="C214" s="2"/>
      <c r="D214" s="2"/>
      <c r="E214" s="1"/>
      <c r="F214" s="1"/>
      <c r="G214" s="1"/>
      <c r="H214" s="2"/>
      <c r="I214" s="2"/>
      <c r="J214" s="2"/>
      <c r="K214" s="1"/>
      <c r="L214" s="2"/>
      <c r="M214" s="2"/>
      <c r="N214" s="2"/>
      <c r="O214" s="3"/>
      <c r="P214" s="2"/>
      <c r="Q214" s="2"/>
      <c r="R214" s="2"/>
      <c r="S214" s="2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2"/>
      <c r="C215" s="2"/>
      <c r="D215" s="2"/>
      <c r="E215" s="1"/>
      <c r="F215" s="1"/>
      <c r="G215" s="1"/>
      <c r="H215" s="2"/>
      <c r="I215" s="2"/>
      <c r="J215" s="2"/>
      <c r="K215" s="1"/>
      <c r="L215" s="2"/>
      <c r="M215" s="2"/>
      <c r="N215" s="2"/>
      <c r="O215" s="3"/>
      <c r="P215" s="2"/>
      <c r="Q215" s="2"/>
      <c r="R215" s="2"/>
      <c r="S215" s="2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2"/>
      <c r="C216" s="2"/>
      <c r="D216" s="2"/>
      <c r="E216" s="1"/>
      <c r="F216" s="1"/>
      <c r="G216" s="1"/>
      <c r="H216" s="2"/>
      <c r="I216" s="2"/>
      <c r="J216" s="2"/>
      <c r="K216" s="1"/>
      <c r="L216" s="2"/>
      <c r="M216" s="2"/>
      <c r="N216" s="2"/>
      <c r="O216" s="3"/>
      <c r="P216" s="2"/>
      <c r="Q216" s="2"/>
      <c r="R216" s="2"/>
      <c r="S216" s="2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2"/>
      <c r="C217" s="2"/>
      <c r="D217" s="2"/>
      <c r="E217" s="1"/>
      <c r="F217" s="1"/>
      <c r="G217" s="1"/>
      <c r="H217" s="2"/>
      <c r="I217" s="2"/>
      <c r="J217" s="2"/>
      <c r="K217" s="1"/>
      <c r="L217" s="2"/>
      <c r="M217" s="2"/>
      <c r="N217" s="2"/>
      <c r="O217" s="3"/>
      <c r="P217" s="2"/>
      <c r="Q217" s="2"/>
      <c r="R217" s="2"/>
      <c r="S217" s="2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2"/>
      <c r="C218" s="2"/>
      <c r="D218" s="2"/>
      <c r="E218" s="1"/>
      <c r="F218" s="1"/>
      <c r="G218" s="1"/>
      <c r="H218" s="2"/>
      <c r="I218" s="2"/>
      <c r="J218" s="2"/>
      <c r="K218" s="1"/>
      <c r="L218" s="2"/>
      <c r="M218" s="2"/>
      <c r="N218" s="2"/>
      <c r="O218" s="3"/>
      <c r="P218" s="2"/>
      <c r="Q218" s="2"/>
      <c r="R218" s="2"/>
      <c r="S218" s="2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2"/>
      <c r="C219" s="2"/>
      <c r="D219" s="2"/>
      <c r="E219" s="1"/>
      <c r="F219" s="1"/>
      <c r="G219" s="1"/>
      <c r="H219" s="2"/>
      <c r="I219" s="2"/>
      <c r="J219" s="2"/>
      <c r="K219" s="1"/>
      <c r="L219" s="2"/>
      <c r="M219" s="2"/>
      <c r="N219" s="2"/>
      <c r="O219" s="3"/>
      <c r="P219" s="2"/>
      <c r="Q219" s="2"/>
      <c r="R219" s="2"/>
      <c r="S219" s="2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2"/>
      <c r="C220" s="2"/>
      <c r="D220" s="2"/>
      <c r="E220" s="1"/>
      <c r="F220" s="1"/>
      <c r="G220" s="1"/>
      <c r="H220" s="2"/>
      <c r="I220" s="2"/>
      <c r="J220" s="2"/>
      <c r="K220" s="1"/>
      <c r="L220" s="2"/>
      <c r="M220" s="2"/>
      <c r="N220" s="2"/>
      <c r="O220" s="3"/>
      <c r="P220" s="2"/>
      <c r="Q220" s="2"/>
      <c r="R220" s="2"/>
      <c r="S220" s="2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2"/>
      <c r="C221" s="2"/>
      <c r="D221" s="2"/>
      <c r="E221" s="1"/>
      <c r="F221" s="1"/>
      <c r="G221" s="1"/>
      <c r="H221" s="2"/>
      <c r="I221" s="2"/>
      <c r="J221" s="2"/>
      <c r="K221" s="1"/>
      <c r="L221" s="2"/>
      <c r="M221" s="2"/>
      <c r="N221" s="2"/>
      <c r="O221" s="3"/>
      <c r="P221" s="2"/>
      <c r="Q221" s="2"/>
      <c r="R221" s="2"/>
      <c r="S221" s="2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2"/>
      <c r="C222" s="2"/>
      <c r="D222" s="2"/>
      <c r="E222" s="1"/>
      <c r="F222" s="1"/>
      <c r="G222" s="1"/>
      <c r="H222" s="2"/>
      <c r="I222" s="2"/>
      <c r="J222" s="2"/>
      <c r="K222" s="1"/>
      <c r="L222" s="2"/>
      <c r="M222" s="2"/>
      <c r="N222" s="2"/>
      <c r="O222" s="3"/>
      <c r="P222" s="2"/>
      <c r="Q222" s="2"/>
      <c r="R222" s="2"/>
      <c r="S222" s="2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2"/>
      <c r="C223" s="2"/>
      <c r="D223" s="2"/>
      <c r="E223" s="1"/>
      <c r="F223" s="1"/>
      <c r="G223" s="1"/>
      <c r="H223" s="2"/>
      <c r="I223" s="2"/>
      <c r="J223" s="2"/>
      <c r="K223" s="1"/>
      <c r="L223" s="2"/>
      <c r="M223" s="2"/>
      <c r="N223" s="2"/>
      <c r="O223" s="3"/>
      <c r="P223" s="2"/>
      <c r="Q223" s="2"/>
      <c r="R223" s="2"/>
      <c r="S223" s="2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2"/>
      <c r="C224" s="2"/>
      <c r="D224" s="2"/>
      <c r="E224" s="1"/>
      <c r="F224" s="1"/>
      <c r="G224" s="1"/>
      <c r="H224" s="2"/>
      <c r="I224" s="2"/>
      <c r="J224" s="2"/>
      <c r="K224" s="1"/>
      <c r="L224" s="2"/>
      <c r="M224" s="2"/>
      <c r="N224" s="2"/>
      <c r="O224" s="3"/>
      <c r="P224" s="2"/>
      <c r="Q224" s="2"/>
      <c r="R224" s="2"/>
      <c r="S224" s="2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2"/>
      <c r="C225" s="2"/>
      <c r="D225" s="2"/>
      <c r="E225" s="1"/>
      <c r="F225" s="1"/>
      <c r="G225" s="1"/>
      <c r="H225" s="2"/>
      <c r="I225" s="2"/>
      <c r="J225" s="2"/>
      <c r="K225" s="1"/>
      <c r="L225" s="2"/>
      <c r="M225" s="2"/>
      <c r="N225" s="2"/>
      <c r="O225" s="3"/>
      <c r="P225" s="2"/>
      <c r="Q225" s="2"/>
      <c r="R225" s="2"/>
      <c r="S225" s="2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2"/>
      <c r="C226" s="2"/>
      <c r="D226" s="2"/>
      <c r="E226" s="1"/>
      <c r="F226" s="1"/>
      <c r="G226" s="1"/>
      <c r="H226" s="2"/>
      <c r="I226" s="2"/>
      <c r="J226" s="2"/>
      <c r="K226" s="1"/>
      <c r="L226" s="2"/>
      <c r="M226" s="2"/>
      <c r="N226" s="2"/>
      <c r="O226" s="3"/>
      <c r="P226" s="2"/>
      <c r="Q226" s="2"/>
      <c r="R226" s="2"/>
      <c r="S226" s="2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2"/>
      <c r="C227" s="2"/>
      <c r="D227" s="2"/>
      <c r="E227" s="1"/>
      <c r="F227" s="1"/>
      <c r="G227" s="1"/>
      <c r="H227" s="2"/>
      <c r="I227" s="2"/>
      <c r="J227" s="2"/>
      <c r="K227" s="1"/>
      <c r="L227" s="2"/>
      <c r="M227" s="2"/>
      <c r="N227" s="2"/>
      <c r="O227" s="3"/>
      <c r="P227" s="2"/>
      <c r="Q227" s="2"/>
      <c r="R227" s="2"/>
      <c r="S227" s="2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2"/>
      <c r="C228" s="2"/>
      <c r="D228" s="2"/>
      <c r="E228" s="1"/>
      <c r="F228" s="1"/>
      <c r="G228" s="1"/>
      <c r="H228" s="2"/>
      <c r="I228" s="2"/>
      <c r="J228" s="2"/>
      <c r="K228" s="1"/>
      <c r="L228" s="2"/>
      <c r="M228" s="2"/>
      <c r="N228" s="2"/>
      <c r="O228" s="3"/>
      <c r="P228" s="2"/>
      <c r="Q228" s="2"/>
      <c r="R228" s="2"/>
      <c r="S228" s="2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2"/>
      <c r="C229" s="2"/>
      <c r="D229" s="2"/>
      <c r="E229" s="1"/>
      <c r="F229" s="1"/>
      <c r="G229" s="1"/>
      <c r="H229" s="2"/>
      <c r="I229" s="2"/>
      <c r="J229" s="2"/>
      <c r="K229" s="1"/>
      <c r="L229" s="2"/>
      <c r="M229" s="2"/>
      <c r="N229" s="2"/>
      <c r="O229" s="3"/>
      <c r="P229" s="2"/>
      <c r="Q229" s="2"/>
      <c r="R229" s="2"/>
      <c r="S229" s="2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2"/>
      <c r="C230" s="2"/>
      <c r="D230" s="2"/>
      <c r="E230" s="1"/>
      <c r="F230" s="1"/>
      <c r="G230" s="1"/>
      <c r="H230" s="2"/>
      <c r="I230" s="2"/>
      <c r="J230" s="2"/>
      <c r="K230" s="1"/>
      <c r="L230" s="2"/>
      <c r="M230" s="2"/>
      <c r="N230" s="2"/>
      <c r="O230" s="3"/>
      <c r="P230" s="2"/>
      <c r="Q230" s="2"/>
      <c r="R230" s="2"/>
      <c r="S230" s="2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2"/>
      <c r="C231" s="2"/>
      <c r="D231" s="2"/>
      <c r="E231" s="1"/>
      <c r="F231" s="1"/>
      <c r="G231" s="1"/>
      <c r="H231" s="2"/>
      <c r="I231" s="2"/>
      <c r="J231" s="2"/>
      <c r="K231" s="1"/>
      <c r="L231" s="2"/>
      <c r="M231" s="2"/>
      <c r="N231" s="2"/>
      <c r="O231" s="3"/>
      <c r="P231" s="2"/>
      <c r="Q231" s="2"/>
      <c r="R231" s="2"/>
      <c r="S231" s="2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2"/>
      <c r="C232" s="2"/>
      <c r="D232" s="2"/>
      <c r="E232" s="1"/>
      <c r="F232" s="1"/>
      <c r="G232" s="1"/>
      <c r="H232" s="2"/>
      <c r="I232" s="2"/>
      <c r="J232" s="2"/>
      <c r="K232" s="1"/>
      <c r="L232" s="2"/>
      <c r="M232" s="2"/>
      <c r="N232" s="2"/>
      <c r="O232" s="3"/>
      <c r="P232" s="2"/>
      <c r="Q232" s="2"/>
      <c r="R232" s="2"/>
      <c r="S232" s="2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2"/>
      <c r="C233" s="2"/>
      <c r="D233" s="2"/>
      <c r="E233" s="1"/>
      <c r="F233" s="1"/>
      <c r="G233" s="1"/>
      <c r="H233" s="2"/>
      <c r="I233" s="2"/>
      <c r="J233" s="2"/>
      <c r="K233" s="1"/>
      <c r="L233" s="2"/>
      <c r="M233" s="2"/>
      <c r="N233" s="2"/>
      <c r="O233" s="3"/>
      <c r="P233" s="2"/>
      <c r="Q233" s="2"/>
      <c r="R233" s="2"/>
      <c r="S233" s="2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2"/>
      <c r="C234" s="2"/>
      <c r="D234" s="2"/>
      <c r="E234" s="1"/>
      <c r="F234" s="1"/>
      <c r="G234" s="1"/>
      <c r="H234" s="2"/>
      <c r="I234" s="2"/>
      <c r="J234" s="2"/>
      <c r="K234" s="1"/>
      <c r="L234" s="2"/>
      <c r="M234" s="2"/>
      <c r="N234" s="2"/>
      <c r="O234" s="3"/>
      <c r="P234" s="2"/>
      <c r="Q234" s="2"/>
      <c r="R234" s="2"/>
      <c r="S234" s="2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2"/>
      <c r="C235" s="2"/>
      <c r="D235" s="2"/>
      <c r="E235" s="1"/>
      <c r="F235" s="1"/>
      <c r="G235" s="1"/>
      <c r="H235" s="2"/>
      <c r="I235" s="2"/>
      <c r="J235" s="2"/>
      <c r="K235" s="1"/>
      <c r="L235" s="2"/>
      <c r="M235" s="2"/>
      <c r="N235" s="2"/>
      <c r="O235" s="3"/>
      <c r="P235" s="2"/>
      <c r="Q235" s="2"/>
      <c r="R235" s="2"/>
      <c r="S235" s="2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2"/>
      <c r="C236" s="2"/>
      <c r="D236" s="2"/>
      <c r="E236" s="1"/>
      <c r="F236" s="1"/>
      <c r="G236" s="1"/>
      <c r="H236" s="2"/>
      <c r="I236" s="2"/>
      <c r="J236" s="2"/>
      <c r="K236" s="1"/>
      <c r="L236" s="2"/>
      <c r="M236" s="2"/>
      <c r="N236" s="2"/>
      <c r="O236" s="3"/>
      <c r="P236" s="2"/>
      <c r="Q236" s="2"/>
      <c r="R236" s="2"/>
      <c r="S236" s="2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2"/>
      <c r="C237" s="2"/>
      <c r="D237" s="2"/>
      <c r="E237" s="1"/>
      <c r="F237" s="1"/>
      <c r="G237" s="1"/>
      <c r="H237" s="2"/>
      <c r="I237" s="2"/>
      <c r="J237" s="2"/>
      <c r="K237" s="1"/>
      <c r="L237" s="2"/>
      <c r="M237" s="2"/>
      <c r="N237" s="2"/>
      <c r="O237" s="3"/>
      <c r="P237" s="2"/>
      <c r="Q237" s="2"/>
      <c r="R237" s="2"/>
      <c r="S237" s="2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2"/>
      <c r="C238" s="2"/>
      <c r="D238" s="2"/>
      <c r="E238" s="1"/>
      <c r="F238" s="1"/>
      <c r="G238" s="1"/>
      <c r="H238" s="2"/>
      <c r="I238" s="2"/>
      <c r="J238" s="2"/>
      <c r="K238" s="1"/>
      <c r="L238" s="2"/>
      <c r="M238" s="2"/>
      <c r="N238" s="2"/>
      <c r="O238" s="3"/>
      <c r="P238" s="2"/>
      <c r="Q238" s="2"/>
      <c r="R238" s="2"/>
      <c r="S238" s="2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2"/>
      <c r="C239" s="2"/>
      <c r="D239" s="2"/>
      <c r="E239" s="1"/>
      <c r="F239" s="1"/>
      <c r="G239" s="1"/>
      <c r="H239" s="2"/>
      <c r="I239" s="2"/>
      <c r="J239" s="2"/>
      <c r="K239" s="1"/>
      <c r="L239" s="2"/>
      <c r="M239" s="2"/>
      <c r="N239" s="2"/>
      <c r="O239" s="3"/>
      <c r="P239" s="2"/>
      <c r="Q239" s="2"/>
      <c r="R239" s="2"/>
      <c r="S239" s="2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2"/>
      <c r="C240" s="2"/>
      <c r="D240" s="2"/>
      <c r="E240" s="1"/>
      <c r="F240" s="1"/>
      <c r="G240" s="1"/>
      <c r="H240" s="2"/>
      <c r="I240" s="2"/>
      <c r="J240" s="2"/>
      <c r="K240" s="1"/>
      <c r="L240" s="2"/>
      <c r="M240" s="2"/>
      <c r="N240" s="2"/>
      <c r="O240" s="3"/>
      <c r="P240" s="2"/>
      <c r="Q240" s="2"/>
      <c r="R240" s="2"/>
      <c r="S240" s="2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2"/>
      <c r="C241" s="2"/>
      <c r="D241" s="2"/>
      <c r="E241" s="1"/>
      <c r="F241" s="1"/>
      <c r="G241" s="1"/>
      <c r="H241" s="2"/>
      <c r="I241" s="2"/>
      <c r="J241" s="2"/>
      <c r="K241" s="1"/>
      <c r="L241" s="2"/>
      <c r="M241" s="2"/>
      <c r="N241" s="2"/>
      <c r="O241" s="3"/>
      <c r="P241" s="2"/>
      <c r="Q241" s="2"/>
      <c r="R241" s="2"/>
      <c r="S241" s="2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2"/>
      <c r="C242" s="2"/>
      <c r="D242" s="2"/>
      <c r="E242" s="1"/>
      <c r="F242" s="1"/>
      <c r="G242" s="1"/>
      <c r="H242" s="2"/>
      <c r="I242" s="2"/>
      <c r="J242" s="2"/>
      <c r="K242" s="1"/>
      <c r="L242" s="2"/>
      <c r="M242" s="2"/>
      <c r="N242" s="2"/>
      <c r="O242" s="3"/>
      <c r="P242" s="2"/>
      <c r="Q242" s="2"/>
      <c r="R242" s="2"/>
      <c r="S242" s="2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2"/>
      <c r="C243" s="2"/>
      <c r="D243" s="2"/>
      <c r="E243" s="1"/>
      <c r="F243" s="1"/>
      <c r="G243" s="1"/>
      <c r="H243" s="2"/>
      <c r="I243" s="2"/>
      <c r="J243" s="2"/>
      <c r="K243" s="1"/>
      <c r="L243" s="2"/>
      <c r="M243" s="2"/>
      <c r="N243" s="2"/>
      <c r="O243" s="3"/>
      <c r="P243" s="2"/>
      <c r="Q243" s="2"/>
      <c r="R243" s="2"/>
      <c r="S243" s="2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2"/>
      <c r="C244" s="2"/>
      <c r="D244" s="2"/>
      <c r="E244" s="1"/>
      <c r="F244" s="1"/>
      <c r="G244" s="1"/>
      <c r="H244" s="2"/>
      <c r="I244" s="2"/>
      <c r="J244" s="2"/>
      <c r="K244" s="1"/>
      <c r="L244" s="2"/>
      <c r="M244" s="2"/>
      <c r="N244" s="2"/>
      <c r="O244" s="3"/>
      <c r="P244" s="2"/>
      <c r="Q244" s="2"/>
      <c r="R244" s="2"/>
      <c r="S244" s="2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2"/>
      <c r="C245" s="2"/>
      <c r="D245" s="2"/>
      <c r="E245" s="1"/>
      <c r="F245" s="1"/>
      <c r="G245" s="1"/>
      <c r="H245" s="2"/>
      <c r="I245" s="2"/>
      <c r="J245" s="2"/>
      <c r="K245" s="1"/>
      <c r="L245" s="2"/>
      <c r="M245" s="2"/>
      <c r="N245" s="2"/>
      <c r="O245" s="3"/>
      <c r="P245" s="2"/>
      <c r="Q245" s="2"/>
      <c r="R245" s="2"/>
      <c r="S245" s="2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2"/>
      <c r="C246" s="2"/>
      <c r="D246" s="2"/>
      <c r="E246" s="1"/>
      <c r="F246" s="1"/>
      <c r="G246" s="1"/>
      <c r="H246" s="2"/>
      <c r="I246" s="2"/>
      <c r="J246" s="2"/>
      <c r="K246" s="1"/>
      <c r="L246" s="2"/>
      <c r="M246" s="2"/>
      <c r="N246" s="2"/>
      <c r="O246" s="3"/>
      <c r="P246" s="2"/>
      <c r="Q246" s="2"/>
      <c r="R246" s="2"/>
      <c r="S246" s="2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2"/>
      <c r="C247" s="2"/>
      <c r="D247" s="2"/>
      <c r="E247" s="1"/>
      <c r="F247" s="1"/>
      <c r="G247" s="1"/>
      <c r="H247" s="2"/>
      <c r="I247" s="2"/>
      <c r="J247" s="2"/>
      <c r="K247" s="1"/>
      <c r="L247" s="2"/>
      <c r="M247" s="2"/>
      <c r="N247" s="2"/>
      <c r="O247" s="3"/>
      <c r="P247" s="2"/>
      <c r="Q247" s="2"/>
      <c r="R247" s="2"/>
      <c r="S247" s="2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2"/>
      <c r="C248" s="2"/>
      <c r="D248" s="2"/>
      <c r="E248" s="1"/>
      <c r="F248" s="1"/>
      <c r="G248" s="1"/>
      <c r="H248" s="2"/>
      <c r="I248" s="2"/>
      <c r="J248" s="2"/>
      <c r="K248" s="1"/>
      <c r="L248" s="2"/>
      <c r="M248" s="2"/>
      <c r="N248" s="2"/>
      <c r="O248" s="3"/>
      <c r="P248" s="2"/>
      <c r="Q248" s="2"/>
      <c r="R248" s="2"/>
      <c r="S248" s="2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2"/>
      <c r="C249" s="2"/>
      <c r="D249" s="2"/>
      <c r="E249" s="1"/>
      <c r="F249" s="1"/>
      <c r="G249" s="1"/>
      <c r="H249" s="2"/>
      <c r="I249" s="2"/>
      <c r="J249" s="2"/>
      <c r="K249" s="1"/>
      <c r="L249" s="2"/>
      <c r="M249" s="2"/>
      <c r="N249" s="2"/>
      <c r="O249" s="3"/>
      <c r="P249" s="2"/>
      <c r="Q249" s="2"/>
      <c r="R249" s="2"/>
      <c r="S249" s="2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2"/>
      <c r="C250" s="2"/>
      <c r="D250" s="2"/>
      <c r="E250" s="1"/>
      <c r="F250" s="1"/>
      <c r="G250" s="1"/>
      <c r="H250" s="2"/>
      <c r="I250" s="2"/>
      <c r="J250" s="2"/>
      <c r="K250" s="1"/>
      <c r="L250" s="2"/>
      <c r="M250" s="2"/>
      <c r="N250" s="2"/>
      <c r="O250" s="3"/>
      <c r="P250" s="2"/>
      <c r="Q250" s="2"/>
      <c r="R250" s="2"/>
      <c r="S250" s="2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2"/>
      <c r="C251" s="2"/>
      <c r="D251" s="2"/>
      <c r="E251" s="1"/>
      <c r="F251" s="1"/>
      <c r="G251" s="1"/>
      <c r="H251" s="2"/>
      <c r="I251" s="2"/>
      <c r="J251" s="2"/>
      <c r="K251" s="1"/>
      <c r="L251" s="2"/>
      <c r="M251" s="2"/>
      <c r="N251" s="2"/>
      <c r="O251" s="3"/>
      <c r="P251" s="2"/>
      <c r="Q251" s="2"/>
      <c r="R251" s="2"/>
      <c r="S251" s="2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2"/>
      <c r="C252" s="2"/>
      <c r="D252" s="2"/>
      <c r="E252" s="1"/>
      <c r="F252" s="1"/>
      <c r="G252" s="1"/>
      <c r="H252" s="2"/>
      <c r="I252" s="2"/>
      <c r="J252" s="2"/>
      <c r="K252" s="1"/>
      <c r="L252" s="2"/>
      <c r="M252" s="2"/>
      <c r="N252" s="2"/>
      <c r="O252" s="3"/>
      <c r="P252" s="2"/>
      <c r="Q252" s="2"/>
      <c r="R252" s="2"/>
      <c r="S252" s="2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2"/>
      <c r="C253" s="2"/>
      <c r="D253" s="2"/>
      <c r="E253" s="1"/>
      <c r="F253" s="1"/>
      <c r="G253" s="1"/>
      <c r="H253" s="2"/>
      <c r="I253" s="2"/>
      <c r="J253" s="2"/>
      <c r="K253" s="1"/>
      <c r="L253" s="2"/>
      <c r="M253" s="2"/>
      <c r="N253" s="2"/>
      <c r="O253" s="3"/>
      <c r="P253" s="2"/>
      <c r="Q253" s="2"/>
      <c r="R253" s="2"/>
      <c r="S253" s="2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2"/>
      <c r="C254" s="2"/>
      <c r="D254" s="2"/>
      <c r="E254" s="1"/>
      <c r="F254" s="1"/>
      <c r="G254" s="1"/>
      <c r="H254" s="2"/>
      <c r="I254" s="2"/>
      <c r="J254" s="2"/>
      <c r="K254" s="1"/>
      <c r="L254" s="2"/>
      <c r="M254" s="2"/>
      <c r="N254" s="2"/>
      <c r="O254" s="3"/>
      <c r="P254" s="2"/>
      <c r="Q254" s="2"/>
      <c r="R254" s="2"/>
      <c r="S254" s="2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2"/>
      <c r="C255" s="2"/>
      <c r="D255" s="2"/>
      <c r="E255" s="1"/>
      <c r="F255" s="1"/>
      <c r="G255" s="1"/>
      <c r="H255" s="2"/>
      <c r="I255" s="2"/>
      <c r="J255" s="2"/>
      <c r="K255" s="1"/>
      <c r="L255" s="2"/>
      <c r="M255" s="2"/>
      <c r="N255" s="2"/>
      <c r="O255" s="3"/>
      <c r="P255" s="2"/>
      <c r="Q255" s="2"/>
      <c r="R255" s="2"/>
      <c r="S255" s="2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2"/>
      <c r="C256" s="2"/>
      <c r="D256" s="2"/>
      <c r="E256" s="1"/>
      <c r="F256" s="1"/>
      <c r="G256" s="1"/>
      <c r="H256" s="2"/>
      <c r="I256" s="2"/>
      <c r="J256" s="2"/>
      <c r="K256" s="1"/>
      <c r="L256" s="2"/>
      <c r="M256" s="2"/>
      <c r="N256" s="2"/>
      <c r="O256" s="3"/>
      <c r="P256" s="2"/>
      <c r="Q256" s="2"/>
      <c r="R256" s="2"/>
      <c r="S256" s="2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2"/>
      <c r="C257" s="2"/>
      <c r="D257" s="2"/>
      <c r="E257" s="1"/>
      <c r="F257" s="1"/>
      <c r="G257" s="1"/>
      <c r="H257" s="2"/>
      <c r="I257" s="2"/>
      <c r="J257" s="2"/>
      <c r="K257" s="1"/>
      <c r="L257" s="2"/>
      <c r="M257" s="2"/>
      <c r="N257" s="2"/>
      <c r="O257" s="3"/>
      <c r="P257" s="2"/>
      <c r="Q257" s="2"/>
      <c r="R257" s="2"/>
      <c r="S257" s="2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2"/>
      <c r="C258" s="2"/>
      <c r="D258" s="2"/>
      <c r="E258" s="1"/>
      <c r="F258" s="1"/>
      <c r="G258" s="1"/>
      <c r="H258" s="2"/>
      <c r="I258" s="2"/>
      <c r="J258" s="2"/>
      <c r="K258" s="1"/>
      <c r="L258" s="2"/>
      <c r="M258" s="2"/>
      <c r="N258" s="2"/>
      <c r="O258" s="3"/>
      <c r="P258" s="2"/>
      <c r="Q258" s="2"/>
      <c r="R258" s="2"/>
      <c r="S258" s="2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2"/>
      <c r="C259" s="2"/>
      <c r="D259" s="2"/>
      <c r="E259" s="1"/>
      <c r="F259" s="1"/>
      <c r="G259" s="1"/>
      <c r="H259" s="2"/>
      <c r="I259" s="2"/>
      <c r="J259" s="2"/>
      <c r="K259" s="1"/>
      <c r="L259" s="2"/>
      <c r="M259" s="2"/>
      <c r="N259" s="2"/>
      <c r="O259" s="3"/>
      <c r="P259" s="2"/>
      <c r="Q259" s="2"/>
      <c r="R259" s="2"/>
      <c r="S259" s="2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2"/>
      <c r="C260" s="2"/>
      <c r="D260" s="2"/>
      <c r="E260" s="1"/>
      <c r="F260" s="1"/>
      <c r="G260" s="1"/>
      <c r="H260" s="2"/>
      <c r="I260" s="2"/>
      <c r="J260" s="2"/>
      <c r="K260" s="1"/>
      <c r="L260" s="2"/>
      <c r="M260" s="2"/>
      <c r="N260" s="2"/>
      <c r="O260" s="3"/>
      <c r="P260" s="2"/>
      <c r="Q260" s="2"/>
      <c r="R260" s="2"/>
      <c r="S260" s="2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2"/>
      <c r="C261" s="2"/>
      <c r="D261" s="2"/>
      <c r="E261" s="1"/>
      <c r="F261" s="1"/>
      <c r="G261" s="1"/>
      <c r="H261" s="2"/>
      <c r="I261" s="2"/>
      <c r="J261" s="2"/>
      <c r="K261" s="1"/>
      <c r="L261" s="2"/>
      <c r="M261" s="2"/>
      <c r="N261" s="2"/>
      <c r="O261" s="3"/>
      <c r="P261" s="2"/>
      <c r="Q261" s="2"/>
      <c r="R261" s="2"/>
      <c r="S261" s="2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2"/>
      <c r="C262" s="2"/>
      <c r="D262" s="2"/>
      <c r="E262" s="1"/>
      <c r="F262" s="1"/>
      <c r="G262" s="1"/>
      <c r="H262" s="2"/>
      <c r="I262" s="2"/>
      <c r="J262" s="2"/>
      <c r="K262" s="1"/>
      <c r="L262" s="2"/>
      <c r="M262" s="2"/>
      <c r="N262" s="2"/>
      <c r="O262" s="3"/>
      <c r="P262" s="2"/>
      <c r="Q262" s="2"/>
      <c r="R262" s="2"/>
      <c r="S262" s="2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2"/>
      <c r="C263" s="2"/>
      <c r="D263" s="2"/>
      <c r="E263" s="1"/>
      <c r="F263" s="1"/>
      <c r="G263" s="1"/>
      <c r="H263" s="2"/>
      <c r="I263" s="2"/>
      <c r="J263" s="2"/>
      <c r="K263" s="1"/>
      <c r="L263" s="2"/>
      <c r="M263" s="2"/>
      <c r="N263" s="2"/>
      <c r="O263" s="3"/>
      <c r="P263" s="2"/>
      <c r="Q263" s="2"/>
      <c r="R263" s="2"/>
      <c r="S263" s="2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2"/>
      <c r="C264" s="2"/>
      <c r="D264" s="2"/>
      <c r="E264" s="1"/>
      <c r="F264" s="1"/>
      <c r="G264" s="1"/>
      <c r="H264" s="2"/>
      <c r="I264" s="2"/>
      <c r="J264" s="2"/>
      <c r="K264" s="1"/>
      <c r="L264" s="2"/>
      <c r="M264" s="2"/>
      <c r="N264" s="2"/>
      <c r="O264" s="3"/>
      <c r="P264" s="2"/>
      <c r="Q264" s="2"/>
      <c r="R264" s="2"/>
      <c r="S264" s="2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2"/>
      <c r="C265" s="2"/>
      <c r="D265" s="2"/>
      <c r="E265" s="1"/>
      <c r="F265" s="1"/>
      <c r="G265" s="1"/>
      <c r="H265" s="2"/>
      <c r="I265" s="2"/>
      <c r="J265" s="2"/>
      <c r="K265" s="1"/>
      <c r="L265" s="2"/>
      <c r="M265" s="2"/>
      <c r="N265" s="2"/>
      <c r="O265" s="3"/>
      <c r="P265" s="2"/>
      <c r="Q265" s="2"/>
      <c r="R265" s="2"/>
      <c r="S265" s="2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2"/>
      <c r="C266" s="2"/>
      <c r="D266" s="2"/>
      <c r="E266" s="1"/>
      <c r="F266" s="1"/>
      <c r="G266" s="1"/>
      <c r="H266" s="2"/>
      <c r="I266" s="2"/>
      <c r="J266" s="2"/>
      <c r="K266" s="1"/>
      <c r="L266" s="2"/>
      <c r="M266" s="2"/>
      <c r="N266" s="2"/>
      <c r="O266" s="3"/>
      <c r="P266" s="2"/>
      <c r="Q266" s="2"/>
      <c r="R266" s="2"/>
      <c r="S266" s="2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2"/>
      <c r="C267" s="2"/>
      <c r="D267" s="2"/>
      <c r="E267" s="1"/>
      <c r="F267" s="1"/>
      <c r="G267" s="1"/>
      <c r="H267" s="2"/>
      <c r="I267" s="2"/>
      <c r="J267" s="2"/>
      <c r="K267" s="1"/>
      <c r="L267" s="2"/>
      <c r="M267" s="2"/>
      <c r="N267" s="2"/>
      <c r="O267" s="3"/>
      <c r="P267" s="2"/>
      <c r="Q267" s="2"/>
      <c r="R267" s="2"/>
      <c r="S267" s="2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2"/>
      <c r="C268" s="2"/>
      <c r="D268" s="2"/>
      <c r="E268" s="1"/>
      <c r="F268" s="1"/>
      <c r="G268" s="1"/>
      <c r="H268" s="2"/>
      <c r="I268" s="2"/>
      <c r="J268" s="2"/>
      <c r="K268" s="1"/>
      <c r="L268" s="2"/>
      <c r="M268" s="2"/>
      <c r="N268" s="2"/>
      <c r="O268" s="3"/>
      <c r="P268" s="2"/>
      <c r="Q268" s="2"/>
      <c r="R268" s="2"/>
      <c r="S268" s="2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2"/>
      <c r="C269" s="2"/>
      <c r="D269" s="2"/>
      <c r="E269" s="1"/>
      <c r="F269" s="1"/>
      <c r="G269" s="1"/>
      <c r="H269" s="2"/>
      <c r="I269" s="2"/>
      <c r="J269" s="2"/>
      <c r="K269" s="1"/>
      <c r="L269" s="2"/>
      <c r="M269" s="2"/>
      <c r="N269" s="2"/>
      <c r="O269" s="3"/>
      <c r="P269" s="2"/>
      <c r="Q269" s="2"/>
      <c r="R269" s="2"/>
      <c r="S269" s="2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2"/>
      <c r="C270" s="2"/>
      <c r="D270" s="2"/>
      <c r="E270" s="1"/>
      <c r="F270" s="1"/>
      <c r="G270" s="1"/>
      <c r="H270" s="2"/>
      <c r="I270" s="2"/>
      <c r="J270" s="2"/>
      <c r="K270" s="1"/>
      <c r="L270" s="2"/>
      <c r="M270" s="2"/>
      <c r="N270" s="2"/>
      <c r="O270" s="3"/>
      <c r="P270" s="2"/>
      <c r="Q270" s="2"/>
      <c r="R270" s="2"/>
      <c r="S270" s="2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2"/>
      <c r="C271" s="2"/>
      <c r="D271" s="2"/>
      <c r="E271" s="1"/>
      <c r="F271" s="1"/>
      <c r="G271" s="1"/>
      <c r="H271" s="2"/>
      <c r="I271" s="2"/>
      <c r="J271" s="2"/>
      <c r="K271" s="1"/>
      <c r="L271" s="2"/>
      <c r="M271" s="2"/>
      <c r="N271" s="2"/>
      <c r="O271" s="3"/>
      <c r="P271" s="2"/>
      <c r="Q271" s="2"/>
      <c r="R271" s="2"/>
      <c r="S271" s="2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2"/>
      <c r="C272" s="2"/>
      <c r="D272" s="2"/>
      <c r="E272" s="1"/>
      <c r="F272" s="1"/>
      <c r="G272" s="1"/>
      <c r="H272" s="2"/>
      <c r="I272" s="2"/>
      <c r="J272" s="2"/>
      <c r="K272" s="1"/>
      <c r="L272" s="2"/>
      <c r="M272" s="2"/>
      <c r="N272" s="2"/>
      <c r="O272" s="3"/>
      <c r="P272" s="2"/>
      <c r="Q272" s="2"/>
      <c r="R272" s="2"/>
      <c r="S272" s="2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2"/>
      <c r="C273" s="2"/>
      <c r="D273" s="2"/>
      <c r="E273" s="1"/>
      <c r="F273" s="1"/>
      <c r="G273" s="1"/>
      <c r="H273" s="2"/>
      <c r="I273" s="2"/>
      <c r="J273" s="2"/>
      <c r="K273" s="1"/>
      <c r="L273" s="2"/>
      <c r="M273" s="2"/>
      <c r="N273" s="2"/>
      <c r="O273" s="3"/>
      <c r="P273" s="2"/>
      <c r="Q273" s="2"/>
      <c r="R273" s="2"/>
      <c r="S273" s="2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2"/>
      <c r="C274" s="2"/>
      <c r="D274" s="2"/>
      <c r="E274" s="1"/>
      <c r="F274" s="1"/>
      <c r="G274" s="1"/>
      <c r="H274" s="2"/>
      <c r="I274" s="2"/>
      <c r="J274" s="2"/>
      <c r="K274" s="1"/>
      <c r="L274" s="2"/>
      <c r="M274" s="2"/>
      <c r="N274" s="2"/>
      <c r="O274" s="3"/>
      <c r="P274" s="2"/>
      <c r="Q274" s="2"/>
      <c r="R274" s="2"/>
      <c r="S274" s="2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2"/>
      <c r="C275" s="2"/>
      <c r="D275" s="2"/>
      <c r="E275" s="1"/>
      <c r="F275" s="1"/>
      <c r="G275" s="1"/>
      <c r="H275" s="2"/>
      <c r="I275" s="2"/>
      <c r="J275" s="2"/>
      <c r="K275" s="1"/>
      <c r="L275" s="2"/>
      <c r="M275" s="2"/>
      <c r="N275" s="2"/>
      <c r="O275" s="3"/>
      <c r="P275" s="2"/>
      <c r="Q275" s="2"/>
      <c r="R275" s="2"/>
      <c r="S275" s="2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2"/>
      <c r="C276" s="2"/>
      <c r="D276" s="2"/>
      <c r="E276" s="1"/>
      <c r="F276" s="1"/>
      <c r="G276" s="1"/>
      <c r="H276" s="2"/>
      <c r="I276" s="2"/>
      <c r="J276" s="2"/>
      <c r="K276" s="1"/>
      <c r="L276" s="2"/>
      <c r="M276" s="2"/>
      <c r="N276" s="2"/>
      <c r="O276" s="3"/>
      <c r="P276" s="2"/>
      <c r="Q276" s="2"/>
      <c r="R276" s="2"/>
      <c r="S276" s="2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2"/>
      <c r="C277" s="2"/>
      <c r="D277" s="2"/>
      <c r="E277" s="1"/>
      <c r="F277" s="1"/>
      <c r="G277" s="1"/>
      <c r="H277" s="2"/>
      <c r="I277" s="2"/>
      <c r="J277" s="2"/>
      <c r="K277" s="1"/>
      <c r="L277" s="2"/>
      <c r="M277" s="2"/>
      <c r="N277" s="2"/>
      <c r="O277" s="3"/>
      <c r="P277" s="2"/>
      <c r="Q277" s="2"/>
      <c r="R277" s="2"/>
      <c r="S277" s="2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2"/>
      <c r="C278" s="2"/>
      <c r="D278" s="2"/>
      <c r="E278" s="1"/>
      <c r="F278" s="1"/>
      <c r="G278" s="1"/>
      <c r="H278" s="2"/>
      <c r="I278" s="2"/>
      <c r="J278" s="2"/>
      <c r="K278" s="1"/>
      <c r="L278" s="2"/>
      <c r="M278" s="2"/>
      <c r="N278" s="2"/>
      <c r="O278" s="3"/>
      <c r="P278" s="2"/>
      <c r="Q278" s="2"/>
      <c r="R278" s="2"/>
      <c r="S278" s="2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2"/>
      <c r="C279" s="2"/>
      <c r="D279" s="2"/>
      <c r="E279" s="1"/>
      <c r="F279" s="1"/>
      <c r="G279" s="1"/>
      <c r="H279" s="2"/>
      <c r="I279" s="2"/>
      <c r="J279" s="2"/>
      <c r="K279" s="1"/>
      <c r="L279" s="2"/>
      <c r="M279" s="2"/>
      <c r="N279" s="2"/>
      <c r="O279" s="3"/>
      <c r="P279" s="2"/>
      <c r="Q279" s="2"/>
      <c r="R279" s="2"/>
      <c r="S279" s="2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2"/>
      <c r="C280" s="2"/>
      <c r="D280" s="2"/>
      <c r="E280" s="1"/>
      <c r="F280" s="1"/>
      <c r="G280" s="1"/>
      <c r="H280" s="2"/>
      <c r="I280" s="2"/>
      <c r="J280" s="2"/>
      <c r="K280" s="1"/>
      <c r="L280" s="2"/>
      <c r="M280" s="2"/>
      <c r="N280" s="2"/>
      <c r="O280" s="3"/>
      <c r="P280" s="2"/>
      <c r="Q280" s="2"/>
      <c r="R280" s="2"/>
      <c r="S280" s="2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2"/>
      <c r="C281" s="2"/>
      <c r="D281" s="2"/>
      <c r="E281" s="1"/>
      <c r="F281" s="1"/>
      <c r="G281" s="1"/>
      <c r="H281" s="2"/>
      <c r="I281" s="2"/>
      <c r="J281" s="2"/>
      <c r="K281" s="1"/>
      <c r="L281" s="2"/>
      <c r="M281" s="2"/>
      <c r="N281" s="2"/>
      <c r="O281" s="3"/>
      <c r="P281" s="2"/>
      <c r="Q281" s="2"/>
      <c r="R281" s="2"/>
      <c r="S281" s="2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2"/>
      <c r="C282" s="2"/>
      <c r="D282" s="2"/>
      <c r="E282" s="1"/>
      <c r="F282" s="1"/>
      <c r="G282" s="1"/>
      <c r="H282" s="2"/>
      <c r="I282" s="2"/>
      <c r="J282" s="2"/>
      <c r="K282" s="1"/>
      <c r="L282" s="2"/>
      <c r="M282" s="2"/>
      <c r="N282" s="2"/>
      <c r="O282" s="3"/>
      <c r="P282" s="2"/>
      <c r="Q282" s="2"/>
      <c r="R282" s="2"/>
      <c r="S282" s="2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2"/>
      <c r="C283" s="2"/>
      <c r="D283" s="2"/>
      <c r="E283" s="1"/>
      <c r="F283" s="1"/>
      <c r="G283" s="1"/>
      <c r="H283" s="2"/>
      <c r="I283" s="2"/>
      <c r="J283" s="2"/>
      <c r="K283" s="1"/>
      <c r="L283" s="2"/>
      <c r="M283" s="2"/>
      <c r="N283" s="2"/>
      <c r="O283" s="3"/>
      <c r="P283" s="2"/>
      <c r="Q283" s="2"/>
      <c r="R283" s="2"/>
      <c r="S283" s="2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2"/>
      <c r="C284" s="2"/>
      <c r="D284" s="2"/>
      <c r="E284" s="1"/>
      <c r="F284" s="1"/>
      <c r="G284" s="1"/>
      <c r="H284" s="2"/>
      <c r="I284" s="2"/>
      <c r="J284" s="2"/>
      <c r="K284" s="1"/>
      <c r="L284" s="2"/>
      <c r="M284" s="2"/>
      <c r="N284" s="2"/>
      <c r="O284" s="3"/>
      <c r="P284" s="2"/>
      <c r="Q284" s="2"/>
      <c r="R284" s="2"/>
      <c r="S284" s="2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2"/>
      <c r="C285" s="2"/>
      <c r="D285" s="2"/>
      <c r="E285" s="1"/>
      <c r="F285" s="1"/>
      <c r="G285" s="1"/>
      <c r="H285" s="2"/>
      <c r="I285" s="2"/>
      <c r="J285" s="2"/>
      <c r="K285" s="1"/>
      <c r="L285" s="2"/>
      <c r="M285" s="2"/>
      <c r="N285" s="2"/>
      <c r="O285" s="3"/>
      <c r="P285" s="2"/>
      <c r="Q285" s="2"/>
      <c r="R285" s="2"/>
      <c r="S285" s="2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2"/>
      <c r="C286" s="2"/>
      <c r="D286" s="2"/>
      <c r="E286" s="1"/>
      <c r="F286" s="1"/>
      <c r="G286" s="1"/>
      <c r="H286" s="2"/>
      <c r="I286" s="2"/>
      <c r="J286" s="2"/>
      <c r="K286" s="1"/>
      <c r="L286" s="2"/>
      <c r="M286" s="2"/>
      <c r="N286" s="2"/>
      <c r="O286" s="3"/>
      <c r="P286" s="2"/>
      <c r="Q286" s="2"/>
      <c r="R286" s="2"/>
      <c r="S286" s="2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2"/>
      <c r="C287" s="2"/>
      <c r="D287" s="2"/>
      <c r="E287" s="1"/>
      <c r="F287" s="1"/>
      <c r="G287" s="1"/>
      <c r="H287" s="2"/>
      <c r="I287" s="2"/>
      <c r="J287" s="2"/>
      <c r="K287" s="1"/>
      <c r="L287" s="2"/>
      <c r="M287" s="2"/>
      <c r="N287" s="2"/>
      <c r="O287" s="3"/>
      <c r="P287" s="2"/>
      <c r="Q287" s="2"/>
      <c r="R287" s="2"/>
      <c r="S287" s="2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2"/>
      <c r="C288" s="2"/>
      <c r="D288" s="2"/>
      <c r="E288" s="1"/>
      <c r="F288" s="1"/>
      <c r="G288" s="1"/>
      <c r="H288" s="2"/>
      <c r="I288" s="2"/>
      <c r="J288" s="2"/>
      <c r="K288" s="1"/>
      <c r="L288" s="2"/>
      <c r="M288" s="2"/>
      <c r="N288" s="2"/>
      <c r="O288" s="3"/>
      <c r="P288" s="2"/>
      <c r="Q288" s="2"/>
      <c r="R288" s="2"/>
      <c r="S288" s="2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2"/>
      <c r="C289" s="2"/>
      <c r="D289" s="2"/>
      <c r="E289" s="1"/>
      <c r="F289" s="1"/>
      <c r="G289" s="1"/>
      <c r="H289" s="2"/>
      <c r="I289" s="2"/>
      <c r="J289" s="2"/>
      <c r="K289" s="1"/>
      <c r="L289" s="2"/>
      <c r="M289" s="2"/>
      <c r="N289" s="2"/>
      <c r="O289" s="3"/>
      <c r="P289" s="2"/>
      <c r="Q289" s="2"/>
      <c r="R289" s="2"/>
      <c r="S289" s="2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2"/>
      <c r="C290" s="2"/>
      <c r="D290" s="2"/>
      <c r="E290" s="1"/>
      <c r="F290" s="1"/>
      <c r="G290" s="1"/>
      <c r="H290" s="2"/>
      <c r="I290" s="2"/>
      <c r="J290" s="2"/>
      <c r="K290" s="1"/>
      <c r="L290" s="2"/>
      <c r="M290" s="2"/>
      <c r="N290" s="2"/>
      <c r="O290" s="3"/>
      <c r="P290" s="2"/>
      <c r="Q290" s="2"/>
      <c r="R290" s="2"/>
      <c r="S290" s="2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2"/>
      <c r="C291" s="2"/>
      <c r="D291" s="2"/>
      <c r="E291" s="1"/>
      <c r="F291" s="1"/>
      <c r="G291" s="1"/>
      <c r="H291" s="2"/>
      <c r="I291" s="2"/>
      <c r="J291" s="2"/>
      <c r="K291" s="1"/>
      <c r="L291" s="2"/>
      <c r="M291" s="2"/>
      <c r="N291" s="2"/>
      <c r="O291" s="3"/>
      <c r="P291" s="2"/>
      <c r="Q291" s="2"/>
      <c r="R291" s="2"/>
      <c r="S291" s="2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2"/>
      <c r="C292" s="2"/>
      <c r="D292" s="2"/>
      <c r="E292" s="1"/>
      <c r="F292" s="1"/>
      <c r="G292" s="1"/>
      <c r="H292" s="2"/>
      <c r="I292" s="2"/>
      <c r="J292" s="2"/>
      <c r="K292" s="1"/>
      <c r="L292" s="2"/>
      <c r="M292" s="2"/>
      <c r="N292" s="2"/>
      <c r="O292" s="3"/>
      <c r="P292" s="2"/>
      <c r="Q292" s="2"/>
      <c r="R292" s="2"/>
      <c r="S292" s="2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2"/>
      <c r="C293" s="2"/>
      <c r="D293" s="2"/>
      <c r="E293" s="1"/>
      <c r="F293" s="1"/>
      <c r="G293" s="1"/>
      <c r="H293" s="2"/>
      <c r="I293" s="2"/>
      <c r="J293" s="2"/>
      <c r="K293" s="1"/>
      <c r="L293" s="2"/>
      <c r="M293" s="2"/>
      <c r="N293" s="2"/>
      <c r="O293" s="3"/>
      <c r="P293" s="2"/>
      <c r="Q293" s="2"/>
      <c r="R293" s="2"/>
      <c r="S293" s="2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2"/>
      <c r="C294" s="2"/>
      <c r="D294" s="2"/>
      <c r="E294" s="1"/>
      <c r="F294" s="1"/>
      <c r="G294" s="1"/>
      <c r="H294" s="2"/>
      <c r="I294" s="2"/>
      <c r="J294" s="2"/>
      <c r="K294" s="1"/>
      <c r="L294" s="2"/>
      <c r="M294" s="2"/>
      <c r="N294" s="2"/>
      <c r="O294" s="3"/>
      <c r="P294" s="2"/>
      <c r="Q294" s="2"/>
      <c r="R294" s="2"/>
      <c r="S294" s="2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2"/>
      <c r="C295" s="2"/>
      <c r="D295" s="2"/>
      <c r="E295" s="1"/>
      <c r="F295" s="1"/>
      <c r="G295" s="1"/>
      <c r="H295" s="2"/>
      <c r="I295" s="2"/>
      <c r="J295" s="2"/>
      <c r="K295" s="1"/>
      <c r="L295" s="2"/>
      <c r="M295" s="2"/>
      <c r="N295" s="2"/>
      <c r="O295" s="3"/>
      <c r="P295" s="2"/>
      <c r="Q295" s="2"/>
      <c r="R295" s="2"/>
      <c r="S295" s="2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2"/>
      <c r="C296" s="2"/>
      <c r="D296" s="2"/>
      <c r="E296" s="1"/>
      <c r="F296" s="1"/>
      <c r="G296" s="1"/>
      <c r="H296" s="2"/>
      <c r="I296" s="2"/>
      <c r="J296" s="2"/>
      <c r="K296" s="1"/>
      <c r="L296" s="2"/>
      <c r="M296" s="2"/>
      <c r="N296" s="2"/>
      <c r="O296" s="3"/>
      <c r="P296" s="2"/>
      <c r="Q296" s="2"/>
      <c r="R296" s="2"/>
      <c r="S296" s="2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2"/>
      <c r="C297" s="2"/>
      <c r="D297" s="2"/>
      <c r="E297" s="1"/>
      <c r="F297" s="1"/>
      <c r="G297" s="1"/>
      <c r="H297" s="2"/>
      <c r="I297" s="2"/>
      <c r="J297" s="2"/>
      <c r="K297" s="1"/>
      <c r="L297" s="2"/>
      <c r="M297" s="2"/>
      <c r="N297" s="2"/>
      <c r="O297" s="3"/>
      <c r="P297" s="2"/>
      <c r="Q297" s="2"/>
      <c r="R297" s="2"/>
      <c r="S297" s="2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2"/>
      <c r="C298" s="2"/>
      <c r="D298" s="2"/>
      <c r="E298" s="1"/>
      <c r="F298" s="1"/>
      <c r="G298" s="1"/>
      <c r="H298" s="2"/>
      <c r="I298" s="2"/>
      <c r="J298" s="2"/>
      <c r="K298" s="1"/>
      <c r="L298" s="2"/>
      <c r="M298" s="2"/>
      <c r="N298" s="2"/>
      <c r="O298" s="3"/>
      <c r="P298" s="2"/>
      <c r="Q298" s="2"/>
      <c r="R298" s="2"/>
      <c r="S298" s="2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2"/>
      <c r="C299" s="2"/>
      <c r="D299" s="2"/>
      <c r="E299" s="1"/>
      <c r="F299" s="1"/>
      <c r="G299" s="1"/>
      <c r="H299" s="2"/>
      <c r="I299" s="2"/>
      <c r="J299" s="2"/>
      <c r="K299" s="1"/>
      <c r="L299" s="2"/>
      <c r="M299" s="2"/>
      <c r="N299" s="2"/>
      <c r="O299" s="3"/>
      <c r="P299" s="2"/>
      <c r="Q299" s="2"/>
      <c r="R299" s="2"/>
      <c r="S299" s="2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2"/>
      <c r="C300" s="2"/>
      <c r="D300" s="2"/>
      <c r="E300" s="1"/>
      <c r="F300" s="1"/>
      <c r="G300" s="1"/>
      <c r="H300" s="2"/>
      <c r="I300" s="2"/>
      <c r="J300" s="2"/>
      <c r="K300" s="1"/>
      <c r="L300" s="2"/>
      <c r="M300" s="2"/>
      <c r="N300" s="2"/>
      <c r="O300" s="3"/>
      <c r="P300" s="2"/>
      <c r="Q300" s="2"/>
      <c r="R300" s="2"/>
      <c r="S300" s="2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2"/>
      <c r="C301" s="2"/>
      <c r="D301" s="2"/>
      <c r="E301" s="1"/>
      <c r="F301" s="1"/>
      <c r="G301" s="1"/>
      <c r="H301" s="2"/>
      <c r="I301" s="2"/>
      <c r="J301" s="2"/>
      <c r="K301" s="1"/>
      <c r="L301" s="2"/>
      <c r="M301" s="2"/>
      <c r="N301" s="2"/>
      <c r="O301" s="3"/>
      <c r="P301" s="2"/>
      <c r="Q301" s="2"/>
      <c r="R301" s="2"/>
      <c r="S301" s="2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2"/>
      <c r="C302" s="2"/>
      <c r="D302" s="2"/>
      <c r="E302" s="1"/>
      <c r="F302" s="1"/>
      <c r="G302" s="1"/>
      <c r="H302" s="2"/>
      <c r="I302" s="2"/>
      <c r="J302" s="2"/>
      <c r="K302" s="1"/>
      <c r="L302" s="2"/>
      <c r="M302" s="2"/>
      <c r="N302" s="2"/>
      <c r="O302" s="3"/>
      <c r="P302" s="2"/>
      <c r="Q302" s="2"/>
      <c r="R302" s="2"/>
      <c r="S302" s="2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2"/>
      <c r="C303" s="2"/>
      <c r="D303" s="2"/>
      <c r="E303" s="1"/>
      <c r="F303" s="1"/>
      <c r="G303" s="1"/>
      <c r="H303" s="2"/>
      <c r="I303" s="2"/>
      <c r="J303" s="2"/>
      <c r="K303" s="1"/>
      <c r="L303" s="2"/>
      <c r="M303" s="2"/>
      <c r="N303" s="2"/>
      <c r="O303" s="3"/>
      <c r="P303" s="2"/>
      <c r="Q303" s="2"/>
      <c r="R303" s="2"/>
      <c r="S303" s="2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2"/>
      <c r="C304" s="2"/>
      <c r="D304" s="2"/>
      <c r="E304" s="1"/>
      <c r="F304" s="1"/>
      <c r="G304" s="1"/>
      <c r="H304" s="2"/>
      <c r="I304" s="2"/>
      <c r="J304" s="2"/>
      <c r="K304" s="1"/>
      <c r="L304" s="2"/>
      <c r="M304" s="2"/>
      <c r="N304" s="2"/>
      <c r="O304" s="3"/>
      <c r="P304" s="2"/>
      <c r="Q304" s="2"/>
      <c r="R304" s="2"/>
      <c r="S304" s="2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2"/>
      <c r="C305" s="2"/>
      <c r="D305" s="2"/>
      <c r="E305" s="1"/>
      <c r="F305" s="1"/>
      <c r="G305" s="1"/>
      <c r="H305" s="2"/>
      <c r="I305" s="2"/>
      <c r="J305" s="2"/>
      <c r="K305" s="1"/>
      <c r="L305" s="2"/>
      <c r="M305" s="2"/>
      <c r="N305" s="2"/>
      <c r="O305" s="3"/>
      <c r="P305" s="2"/>
      <c r="Q305" s="2"/>
      <c r="R305" s="2"/>
      <c r="S305" s="2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2"/>
      <c r="C306" s="2"/>
      <c r="D306" s="2"/>
      <c r="E306" s="1"/>
      <c r="F306" s="1"/>
      <c r="G306" s="1"/>
      <c r="H306" s="2"/>
      <c r="I306" s="2"/>
      <c r="J306" s="2"/>
      <c r="K306" s="1"/>
      <c r="L306" s="2"/>
      <c r="M306" s="2"/>
      <c r="N306" s="2"/>
      <c r="O306" s="3"/>
      <c r="P306" s="2"/>
      <c r="Q306" s="2"/>
      <c r="R306" s="2"/>
      <c r="S306" s="2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2"/>
      <c r="C307" s="2"/>
      <c r="D307" s="2"/>
      <c r="E307" s="1"/>
      <c r="F307" s="1"/>
      <c r="G307" s="1"/>
      <c r="H307" s="2"/>
      <c r="I307" s="2"/>
      <c r="J307" s="2"/>
      <c r="K307" s="1"/>
      <c r="L307" s="2"/>
      <c r="M307" s="2"/>
      <c r="N307" s="2"/>
      <c r="O307" s="3"/>
      <c r="P307" s="2"/>
      <c r="Q307" s="2"/>
      <c r="R307" s="2"/>
      <c r="S307" s="2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2"/>
      <c r="C308" s="2"/>
      <c r="D308" s="2"/>
      <c r="E308" s="1"/>
      <c r="F308" s="1"/>
      <c r="G308" s="1"/>
      <c r="H308" s="2"/>
      <c r="I308" s="2"/>
      <c r="J308" s="2"/>
      <c r="K308" s="1"/>
      <c r="L308" s="2"/>
      <c r="M308" s="2"/>
      <c r="N308" s="2"/>
      <c r="O308" s="3"/>
      <c r="P308" s="2"/>
      <c r="Q308" s="2"/>
      <c r="R308" s="2"/>
      <c r="S308" s="2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2"/>
      <c r="C309" s="2"/>
      <c r="D309" s="2"/>
      <c r="E309" s="1"/>
      <c r="F309" s="1"/>
      <c r="G309" s="1"/>
      <c r="H309" s="2"/>
      <c r="I309" s="2"/>
      <c r="J309" s="2"/>
      <c r="K309" s="1"/>
      <c r="L309" s="2"/>
      <c r="M309" s="2"/>
      <c r="N309" s="2"/>
      <c r="O309" s="3"/>
      <c r="P309" s="2"/>
      <c r="Q309" s="2"/>
      <c r="R309" s="2"/>
      <c r="S309" s="2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2"/>
      <c r="C310" s="2"/>
      <c r="D310" s="2"/>
      <c r="E310" s="1"/>
      <c r="F310" s="1"/>
      <c r="G310" s="1"/>
      <c r="H310" s="2"/>
      <c r="I310" s="2"/>
      <c r="J310" s="2"/>
      <c r="K310" s="1"/>
      <c r="L310" s="2"/>
      <c r="M310" s="2"/>
      <c r="N310" s="2"/>
      <c r="O310" s="3"/>
      <c r="P310" s="2"/>
      <c r="Q310" s="2"/>
      <c r="R310" s="2"/>
      <c r="S310" s="2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2"/>
      <c r="C311" s="2"/>
      <c r="D311" s="2"/>
      <c r="E311" s="1"/>
      <c r="F311" s="1"/>
      <c r="G311" s="1"/>
      <c r="H311" s="2"/>
      <c r="I311" s="2"/>
      <c r="J311" s="2"/>
      <c r="K311" s="1"/>
      <c r="L311" s="2"/>
      <c r="M311" s="2"/>
      <c r="N311" s="2"/>
      <c r="O311" s="3"/>
      <c r="P311" s="2"/>
      <c r="Q311" s="2"/>
      <c r="R311" s="2"/>
      <c r="S311" s="2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2"/>
      <c r="C312" s="2"/>
      <c r="D312" s="2"/>
      <c r="E312" s="1"/>
      <c r="F312" s="1"/>
      <c r="G312" s="1"/>
      <c r="H312" s="2"/>
      <c r="I312" s="2"/>
      <c r="J312" s="2"/>
      <c r="K312" s="1"/>
      <c r="L312" s="2"/>
      <c r="M312" s="2"/>
      <c r="N312" s="2"/>
      <c r="O312" s="3"/>
      <c r="P312" s="2"/>
      <c r="Q312" s="2"/>
      <c r="R312" s="2"/>
      <c r="S312" s="2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2"/>
      <c r="C313" s="2"/>
      <c r="D313" s="2"/>
      <c r="E313" s="1"/>
      <c r="F313" s="1"/>
      <c r="G313" s="1"/>
      <c r="H313" s="2"/>
      <c r="I313" s="2"/>
      <c r="J313" s="2"/>
      <c r="K313" s="1"/>
      <c r="L313" s="2"/>
      <c r="M313" s="2"/>
      <c r="N313" s="2"/>
      <c r="O313" s="3"/>
      <c r="P313" s="2"/>
      <c r="Q313" s="2"/>
      <c r="R313" s="2"/>
      <c r="S313" s="2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2"/>
      <c r="C314" s="2"/>
      <c r="D314" s="2"/>
      <c r="E314" s="1"/>
      <c r="F314" s="1"/>
      <c r="G314" s="1"/>
      <c r="H314" s="2"/>
      <c r="I314" s="2"/>
      <c r="J314" s="2"/>
      <c r="K314" s="1"/>
      <c r="L314" s="2"/>
      <c r="M314" s="2"/>
      <c r="N314" s="2"/>
      <c r="O314" s="3"/>
      <c r="P314" s="2"/>
      <c r="Q314" s="2"/>
      <c r="R314" s="2"/>
      <c r="S314" s="2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2"/>
      <c r="C315" s="2"/>
      <c r="D315" s="2"/>
      <c r="E315" s="1"/>
      <c r="F315" s="1"/>
      <c r="G315" s="1"/>
      <c r="H315" s="2"/>
      <c r="I315" s="2"/>
      <c r="J315" s="2"/>
      <c r="K315" s="1"/>
      <c r="L315" s="2"/>
      <c r="M315" s="2"/>
      <c r="N315" s="2"/>
      <c r="O315" s="3"/>
      <c r="P315" s="2"/>
      <c r="Q315" s="2"/>
      <c r="R315" s="2"/>
      <c r="S315" s="2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2"/>
      <c r="C316" s="2"/>
      <c r="D316" s="2"/>
      <c r="E316" s="1"/>
      <c r="F316" s="1"/>
      <c r="G316" s="1"/>
      <c r="H316" s="2"/>
      <c r="I316" s="2"/>
      <c r="J316" s="2"/>
      <c r="K316" s="1"/>
      <c r="L316" s="2"/>
      <c r="M316" s="2"/>
      <c r="N316" s="2"/>
      <c r="O316" s="3"/>
      <c r="P316" s="2"/>
      <c r="Q316" s="2"/>
      <c r="R316" s="2"/>
      <c r="S316" s="2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2"/>
      <c r="C317" s="2"/>
      <c r="D317" s="2"/>
      <c r="E317" s="1"/>
      <c r="F317" s="1"/>
      <c r="G317" s="1"/>
      <c r="H317" s="2"/>
      <c r="I317" s="2"/>
      <c r="J317" s="2"/>
      <c r="K317" s="1"/>
      <c r="L317" s="2"/>
      <c r="M317" s="2"/>
      <c r="N317" s="2"/>
      <c r="O317" s="3"/>
      <c r="P317" s="2"/>
      <c r="Q317" s="2"/>
      <c r="R317" s="2"/>
      <c r="S317" s="2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2"/>
      <c r="C318" s="2"/>
      <c r="D318" s="2"/>
      <c r="E318" s="1"/>
      <c r="F318" s="1"/>
      <c r="G318" s="1"/>
      <c r="H318" s="2"/>
      <c r="I318" s="2"/>
      <c r="J318" s="2"/>
      <c r="K318" s="1"/>
      <c r="L318" s="2"/>
      <c r="M318" s="2"/>
      <c r="N318" s="2"/>
      <c r="O318" s="3"/>
      <c r="P318" s="2"/>
      <c r="Q318" s="2"/>
      <c r="R318" s="2"/>
      <c r="S318" s="2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2"/>
      <c r="C319" s="2"/>
      <c r="D319" s="2"/>
      <c r="E319" s="1"/>
      <c r="F319" s="1"/>
      <c r="G319" s="1"/>
      <c r="H319" s="2"/>
      <c r="I319" s="2"/>
      <c r="J319" s="2"/>
      <c r="K319" s="1"/>
      <c r="L319" s="2"/>
      <c r="M319" s="2"/>
      <c r="N319" s="2"/>
      <c r="O319" s="3"/>
      <c r="P319" s="2"/>
      <c r="Q319" s="2"/>
      <c r="R319" s="2"/>
      <c r="S319" s="2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2"/>
      <c r="C320" s="2"/>
      <c r="D320" s="2"/>
      <c r="E320" s="1"/>
      <c r="F320" s="1"/>
      <c r="G320" s="1"/>
      <c r="H320" s="2"/>
      <c r="I320" s="2"/>
      <c r="J320" s="2"/>
      <c r="K320" s="1"/>
      <c r="L320" s="2"/>
      <c r="M320" s="2"/>
      <c r="N320" s="2"/>
      <c r="O320" s="3"/>
      <c r="P320" s="2"/>
      <c r="Q320" s="2"/>
      <c r="R320" s="2"/>
      <c r="S320" s="2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2"/>
      <c r="C321" s="2"/>
      <c r="D321" s="2"/>
      <c r="E321" s="1"/>
      <c r="F321" s="1"/>
      <c r="G321" s="1"/>
      <c r="H321" s="2"/>
      <c r="I321" s="2"/>
      <c r="J321" s="2"/>
      <c r="K321" s="1"/>
      <c r="L321" s="2"/>
      <c r="M321" s="2"/>
      <c r="N321" s="2"/>
      <c r="O321" s="3"/>
      <c r="P321" s="2"/>
      <c r="Q321" s="2"/>
      <c r="R321" s="2"/>
      <c r="S321" s="2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2"/>
      <c r="C322" s="2"/>
      <c r="D322" s="2"/>
      <c r="E322" s="1"/>
      <c r="F322" s="1"/>
      <c r="G322" s="1"/>
      <c r="H322" s="2"/>
      <c r="I322" s="2"/>
      <c r="J322" s="2"/>
      <c r="K322" s="1"/>
      <c r="L322" s="2"/>
      <c r="M322" s="2"/>
      <c r="N322" s="2"/>
      <c r="O322" s="3"/>
      <c r="P322" s="2"/>
      <c r="Q322" s="2"/>
      <c r="R322" s="2"/>
      <c r="S322" s="2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2"/>
      <c r="C323" s="2"/>
      <c r="D323" s="2"/>
      <c r="E323" s="1"/>
      <c r="F323" s="1"/>
      <c r="G323" s="1"/>
      <c r="H323" s="2"/>
      <c r="I323" s="2"/>
      <c r="J323" s="2"/>
      <c r="K323" s="1"/>
      <c r="L323" s="2"/>
      <c r="M323" s="2"/>
      <c r="N323" s="2"/>
      <c r="O323" s="3"/>
      <c r="P323" s="2"/>
      <c r="Q323" s="2"/>
      <c r="R323" s="2"/>
      <c r="S323" s="2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2"/>
      <c r="C324" s="2"/>
      <c r="D324" s="2"/>
      <c r="E324" s="1"/>
      <c r="F324" s="1"/>
      <c r="G324" s="1"/>
      <c r="H324" s="2"/>
      <c r="I324" s="2"/>
      <c r="J324" s="2"/>
      <c r="K324" s="1"/>
      <c r="L324" s="2"/>
      <c r="M324" s="2"/>
      <c r="N324" s="2"/>
      <c r="O324" s="3"/>
      <c r="P324" s="2"/>
      <c r="Q324" s="2"/>
      <c r="R324" s="2"/>
      <c r="S324" s="2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2"/>
      <c r="C325" s="2"/>
      <c r="D325" s="2"/>
      <c r="E325" s="1"/>
      <c r="F325" s="1"/>
      <c r="G325" s="1"/>
      <c r="H325" s="2"/>
      <c r="I325" s="2"/>
      <c r="J325" s="2"/>
      <c r="K325" s="1"/>
      <c r="L325" s="2"/>
      <c r="M325" s="2"/>
      <c r="N325" s="2"/>
      <c r="O325" s="3"/>
      <c r="P325" s="2"/>
      <c r="Q325" s="2"/>
      <c r="R325" s="2"/>
      <c r="S325" s="2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2"/>
      <c r="C326" s="2"/>
      <c r="D326" s="2"/>
      <c r="E326" s="1"/>
      <c r="F326" s="1"/>
      <c r="G326" s="1"/>
      <c r="H326" s="2"/>
      <c r="I326" s="2"/>
      <c r="J326" s="2"/>
      <c r="K326" s="1"/>
      <c r="L326" s="2"/>
      <c r="M326" s="2"/>
      <c r="N326" s="2"/>
      <c r="O326" s="3"/>
      <c r="P326" s="2"/>
      <c r="Q326" s="2"/>
      <c r="R326" s="2"/>
      <c r="S326" s="2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2"/>
      <c r="C327" s="2"/>
      <c r="D327" s="2"/>
      <c r="E327" s="1"/>
      <c r="F327" s="1"/>
      <c r="G327" s="1"/>
      <c r="H327" s="2"/>
      <c r="I327" s="2"/>
      <c r="J327" s="2"/>
      <c r="K327" s="1"/>
      <c r="L327" s="2"/>
      <c r="M327" s="2"/>
      <c r="N327" s="2"/>
      <c r="O327" s="3"/>
      <c r="P327" s="2"/>
      <c r="Q327" s="2"/>
      <c r="R327" s="2"/>
      <c r="S327" s="2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2"/>
      <c r="C328" s="2"/>
      <c r="D328" s="2"/>
      <c r="E328" s="1"/>
      <c r="F328" s="1"/>
      <c r="G328" s="1"/>
      <c r="H328" s="2"/>
      <c r="I328" s="2"/>
      <c r="J328" s="2"/>
      <c r="K328" s="1"/>
      <c r="L328" s="2"/>
      <c r="M328" s="2"/>
      <c r="N328" s="2"/>
      <c r="O328" s="3"/>
      <c r="P328" s="2"/>
      <c r="Q328" s="2"/>
      <c r="R328" s="2"/>
      <c r="S328" s="2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2"/>
      <c r="C329" s="2"/>
      <c r="D329" s="2"/>
      <c r="E329" s="1"/>
      <c r="F329" s="1"/>
      <c r="G329" s="1"/>
      <c r="H329" s="2"/>
      <c r="I329" s="2"/>
      <c r="J329" s="2"/>
      <c r="K329" s="1"/>
      <c r="L329" s="2"/>
      <c r="M329" s="2"/>
      <c r="N329" s="2"/>
      <c r="O329" s="3"/>
      <c r="P329" s="2"/>
      <c r="Q329" s="2"/>
      <c r="R329" s="2"/>
      <c r="S329" s="2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2"/>
      <c r="C330" s="2"/>
      <c r="D330" s="2"/>
      <c r="E330" s="1"/>
      <c r="F330" s="1"/>
      <c r="G330" s="1"/>
      <c r="H330" s="2"/>
      <c r="I330" s="2"/>
      <c r="J330" s="2"/>
      <c r="K330" s="1"/>
      <c r="L330" s="2"/>
      <c r="M330" s="2"/>
      <c r="N330" s="2"/>
      <c r="O330" s="3"/>
      <c r="P330" s="2"/>
      <c r="Q330" s="2"/>
      <c r="R330" s="2"/>
      <c r="S330" s="2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2"/>
      <c r="C331" s="2"/>
      <c r="D331" s="2"/>
      <c r="E331" s="1"/>
      <c r="F331" s="1"/>
      <c r="G331" s="1"/>
      <c r="H331" s="2"/>
      <c r="I331" s="2"/>
      <c r="J331" s="2"/>
      <c r="K331" s="1"/>
      <c r="L331" s="2"/>
      <c r="M331" s="2"/>
      <c r="N331" s="2"/>
      <c r="O331" s="3"/>
      <c r="P331" s="2"/>
      <c r="Q331" s="2"/>
      <c r="R331" s="2"/>
      <c r="S331" s="2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2"/>
      <c r="C332" s="2"/>
      <c r="D332" s="2"/>
      <c r="E332" s="1"/>
      <c r="F332" s="1"/>
      <c r="G332" s="1"/>
      <c r="H332" s="2"/>
      <c r="I332" s="2"/>
      <c r="J332" s="2"/>
      <c r="K332" s="1"/>
      <c r="L332" s="2"/>
      <c r="M332" s="2"/>
      <c r="N332" s="2"/>
      <c r="O332" s="3"/>
      <c r="P332" s="2"/>
      <c r="Q332" s="2"/>
      <c r="R332" s="2"/>
      <c r="S332" s="2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2"/>
      <c r="C333" s="2"/>
      <c r="D333" s="2"/>
      <c r="E333" s="1"/>
      <c r="F333" s="1"/>
      <c r="G333" s="1"/>
      <c r="H333" s="2"/>
      <c r="I333" s="2"/>
      <c r="J333" s="2"/>
      <c r="K333" s="1"/>
      <c r="L333" s="2"/>
      <c r="M333" s="2"/>
      <c r="N333" s="2"/>
      <c r="O333" s="3"/>
      <c r="P333" s="2"/>
      <c r="Q333" s="2"/>
      <c r="R333" s="2"/>
      <c r="S333" s="2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2"/>
      <c r="C334" s="2"/>
      <c r="D334" s="2"/>
      <c r="E334" s="1"/>
      <c r="F334" s="1"/>
      <c r="G334" s="1"/>
      <c r="H334" s="2"/>
      <c r="I334" s="2"/>
      <c r="J334" s="2"/>
      <c r="K334" s="1"/>
      <c r="L334" s="2"/>
      <c r="M334" s="2"/>
      <c r="N334" s="2"/>
      <c r="O334" s="3"/>
      <c r="P334" s="2"/>
      <c r="Q334" s="2"/>
      <c r="R334" s="2"/>
      <c r="S334" s="2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2"/>
      <c r="C335" s="2"/>
      <c r="D335" s="2"/>
      <c r="E335" s="1"/>
      <c r="F335" s="1"/>
      <c r="G335" s="1"/>
      <c r="H335" s="2"/>
      <c r="I335" s="2"/>
      <c r="J335" s="2"/>
      <c r="K335" s="1"/>
      <c r="L335" s="2"/>
      <c r="M335" s="2"/>
      <c r="N335" s="2"/>
      <c r="O335" s="3"/>
      <c r="P335" s="2"/>
      <c r="Q335" s="2"/>
      <c r="R335" s="2"/>
      <c r="S335" s="2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2"/>
      <c r="C336" s="2"/>
      <c r="D336" s="2"/>
      <c r="E336" s="1"/>
      <c r="F336" s="1"/>
      <c r="G336" s="1"/>
      <c r="H336" s="2"/>
      <c r="I336" s="2"/>
      <c r="J336" s="2"/>
      <c r="K336" s="1"/>
      <c r="L336" s="2"/>
      <c r="M336" s="2"/>
      <c r="N336" s="2"/>
      <c r="O336" s="3"/>
      <c r="P336" s="2"/>
      <c r="Q336" s="2"/>
      <c r="R336" s="2"/>
      <c r="S336" s="2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2"/>
      <c r="C337" s="2"/>
      <c r="D337" s="2"/>
      <c r="E337" s="1"/>
      <c r="F337" s="1"/>
      <c r="G337" s="1"/>
      <c r="H337" s="2"/>
      <c r="I337" s="2"/>
      <c r="J337" s="2"/>
      <c r="K337" s="1"/>
      <c r="L337" s="2"/>
      <c r="M337" s="2"/>
      <c r="N337" s="2"/>
      <c r="O337" s="3"/>
      <c r="P337" s="2"/>
      <c r="Q337" s="2"/>
      <c r="R337" s="2"/>
      <c r="S337" s="2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2"/>
      <c r="C338" s="2"/>
      <c r="D338" s="2"/>
      <c r="E338" s="1"/>
      <c r="F338" s="1"/>
      <c r="G338" s="1"/>
      <c r="H338" s="2"/>
      <c r="I338" s="2"/>
      <c r="J338" s="2"/>
      <c r="K338" s="1"/>
      <c r="L338" s="2"/>
      <c r="M338" s="2"/>
      <c r="N338" s="2"/>
      <c r="O338" s="3"/>
      <c r="P338" s="2"/>
      <c r="Q338" s="2"/>
      <c r="R338" s="2"/>
      <c r="S338" s="2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2"/>
      <c r="C339" s="2"/>
      <c r="D339" s="2"/>
      <c r="E339" s="1"/>
      <c r="F339" s="1"/>
      <c r="G339" s="1"/>
      <c r="H339" s="2"/>
      <c r="I339" s="2"/>
      <c r="J339" s="2"/>
      <c r="K339" s="1"/>
      <c r="L339" s="2"/>
      <c r="M339" s="2"/>
      <c r="N339" s="2"/>
      <c r="O339" s="3"/>
      <c r="P339" s="2"/>
      <c r="Q339" s="2"/>
      <c r="R339" s="2"/>
      <c r="S339" s="2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2"/>
      <c r="C340" s="2"/>
      <c r="D340" s="2"/>
      <c r="E340" s="1"/>
      <c r="F340" s="1"/>
      <c r="G340" s="1"/>
      <c r="H340" s="2"/>
      <c r="I340" s="2"/>
      <c r="J340" s="2"/>
      <c r="K340" s="1"/>
      <c r="L340" s="2"/>
      <c r="M340" s="2"/>
      <c r="N340" s="2"/>
      <c r="O340" s="3"/>
      <c r="P340" s="2"/>
      <c r="Q340" s="2"/>
      <c r="R340" s="2"/>
      <c r="S340" s="2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2"/>
      <c r="C341" s="2"/>
      <c r="D341" s="2"/>
      <c r="E341" s="1"/>
      <c r="F341" s="1"/>
      <c r="G341" s="1"/>
      <c r="H341" s="2"/>
      <c r="I341" s="2"/>
      <c r="J341" s="2"/>
      <c r="K341" s="1"/>
      <c r="L341" s="2"/>
      <c r="M341" s="2"/>
      <c r="N341" s="2"/>
      <c r="O341" s="3"/>
      <c r="P341" s="2"/>
      <c r="Q341" s="2"/>
      <c r="R341" s="2"/>
      <c r="S341" s="2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2"/>
      <c r="C342" s="2"/>
      <c r="D342" s="2"/>
      <c r="E342" s="1"/>
      <c r="F342" s="1"/>
      <c r="G342" s="1"/>
      <c r="H342" s="2"/>
      <c r="I342" s="2"/>
      <c r="J342" s="2"/>
      <c r="K342" s="1"/>
      <c r="L342" s="2"/>
      <c r="M342" s="2"/>
      <c r="N342" s="2"/>
      <c r="O342" s="3"/>
      <c r="P342" s="2"/>
      <c r="Q342" s="2"/>
      <c r="R342" s="2"/>
      <c r="S342" s="2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2"/>
      <c r="C343" s="2"/>
      <c r="D343" s="2"/>
      <c r="E343" s="1"/>
      <c r="F343" s="1"/>
      <c r="G343" s="1"/>
      <c r="H343" s="2"/>
      <c r="I343" s="2"/>
      <c r="J343" s="2"/>
      <c r="K343" s="1"/>
      <c r="L343" s="2"/>
      <c r="M343" s="2"/>
      <c r="N343" s="2"/>
      <c r="O343" s="3"/>
      <c r="P343" s="2"/>
      <c r="Q343" s="2"/>
      <c r="R343" s="2"/>
      <c r="S343" s="2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2"/>
      <c r="C344" s="2"/>
      <c r="D344" s="2"/>
      <c r="E344" s="1"/>
      <c r="F344" s="1"/>
      <c r="G344" s="1"/>
      <c r="H344" s="2"/>
      <c r="I344" s="2"/>
      <c r="J344" s="2"/>
      <c r="K344" s="1"/>
      <c r="L344" s="2"/>
      <c r="M344" s="2"/>
      <c r="N344" s="2"/>
      <c r="O344" s="3"/>
      <c r="P344" s="2"/>
      <c r="Q344" s="2"/>
      <c r="R344" s="2"/>
      <c r="S344" s="2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2"/>
      <c r="C345" s="2"/>
      <c r="D345" s="2"/>
      <c r="E345" s="1"/>
      <c r="F345" s="1"/>
      <c r="G345" s="1"/>
      <c r="H345" s="2"/>
      <c r="I345" s="2"/>
      <c r="J345" s="2"/>
      <c r="K345" s="1"/>
      <c r="L345" s="2"/>
      <c r="M345" s="2"/>
      <c r="N345" s="2"/>
      <c r="O345" s="3"/>
      <c r="P345" s="2"/>
      <c r="Q345" s="2"/>
      <c r="R345" s="2"/>
      <c r="S345" s="2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2"/>
      <c r="C346" s="2"/>
      <c r="D346" s="2"/>
      <c r="E346" s="1"/>
      <c r="F346" s="1"/>
      <c r="G346" s="1"/>
      <c r="H346" s="2"/>
      <c r="I346" s="2"/>
      <c r="J346" s="2"/>
      <c r="K346" s="1"/>
      <c r="L346" s="2"/>
      <c r="M346" s="2"/>
      <c r="N346" s="2"/>
      <c r="O346" s="3"/>
      <c r="P346" s="2"/>
      <c r="Q346" s="2"/>
      <c r="R346" s="2"/>
      <c r="S346" s="2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2"/>
      <c r="C347" s="2"/>
      <c r="D347" s="2"/>
      <c r="E347" s="1"/>
      <c r="F347" s="1"/>
      <c r="G347" s="1"/>
      <c r="H347" s="2"/>
      <c r="I347" s="2"/>
      <c r="J347" s="2"/>
      <c r="K347" s="1"/>
      <c r="L347" s="2"/>
      <c r="M347" s="2"/>
      <c r="N347" s="2"/>
      <c r="O347" s="3"/>
      <c r="P347" s="2"/>
      <c r="Q347" s="2"/>
      <c r="R347" s="2"/>
      <c r="S347" s="2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2"/>
      <c r="C348" s="2"/>
      <c r="D348" s="2"/>
      <c r="E348" s="1"/>
      <c r="F348" s="1"/>
      <c r="G348" s="1"/>
      <c r="H348" s="2"/>
      <c r="I348" s="2"/>
      <c r="J348" s="2"/>
      <c r="K348" s="1"/>
      <c r="L348" s="2"/>
      <c r="M348" s="2"/>
      <c r="N348" s="2"/>
      <c r="O348" s="3"/>
      <c r="P348" s="2"/>
      <c r="Q348" s="2"/>
      <c r="R348" s="2"/>
      <c r="S348" s="2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2"/>
      <c r="C349" s="2"/>
      <c r="D349" s="2"/>
      <c r="E349" s="1"/>
      <c r="F349" s="1"/>
      <c r="G349" s="1"/>
      <c r="H349" s="2"/>
      <c r="I349" s="2"/>
      <c r="J349" s="2"/>
      <c r="K349" s="1"/>
      <c r="L349" s="2"/>
      <c r="M349" s="2"/>
      <c r="N349" s="2"/>
      <c r="O349" s="3"/>
      <c r="P349" s="2"/>
      <c r="Q349" s="2"/>
      <c r="R349" s="2"/>
      <c r="S349" s="2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2"/>
      <c r="C350" s="2"/>
      <c r="D350" s="2"/>
      <c r="E350" s="1"/>
      <c r="F350" s="1"/>
      <c r="G350" s="1"/>
      <c r="H350" s="2"/>
      <c r="I350" s="2"/>
      <c r="J350" s="2"/>
      <c r="K350" s="1"/>
      <c r="L350" s="2"/>
      <c r="M350" s="2"/>
      <c r="N350" s="2"/>
      <c r="O350" s="3"/>
      <c r="P350" s="2"/>
      <c r="Q350" s="2"/>
      <c r="R350" s="2"/>
      <c r="S350" s="2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2"/>
      <c r="C351" s="2"/>
      <c r="D351" s="2"/>
      <c r="E351" s="1"/>
      <c r="F351" s="1"/>
      <c r="G351" s="1"/>
      <c r="H351" s="2"/>
      <c r="I351" s="2"/>
      <c r="J351" s="2"/>
      <c r="K351" s="1"/>
      <c r="L351" s="2"/>
      <c r="M351" s="2"/>
      <c r="N351" s="2"/>
      <c r="O351" s="3"/>
      <c r="P351" s="2"/>
      <c r="Q351" s="2"/>
      <c r="R351" s="2"/>
      <c r="S351" s="2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2"/>
      <c r="C352" s="2"/>
      <c r="D352" s="2"/>
      <c r="E352" s="1"/>
      <c r="F352" s="1"/>
      <c r="G352" s="1"/>
      <c r="H352" s="2"/>
      <c r="I352" s="2"/>
      <c r="J352" s="2"/>
      <c r="K352" s="1"/>
      <c r="L352" s="2"/>
      <c r="M352" s="2"/>
      <c r="N352" s="2"/>
      <c r="O352" s="3"/>
      <c r="P352" s="2"/>
      <c r="Q352" s="2"/>
      <c r="R352" s="2"/>
      <c r="S352" s="2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2"/>
      <c r="C353" s="2"/>
      <c r="D353" s="2"/>
      <c r="E353" s="1"/>
      <c r="F353" s="1"/>
      <c r="G353" s="1"/>
      <c r="H353" s="2"/>
      <c r="I353" s="2"/>
      <c r="J353" s="2"/>
      <c r="K353" s="1"/>
      <c r="L353" s="2"/>
      <c r="M353" s="2"/>
      <c r="N353" s="2"/>
      <c r="O353" s="3"/>
      <c r="P353" s="2"/>
      <c r="Q353" s="2"/>
      <c r="R353" s="2"/>
      <c r="S353" s="2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2"/>
      <c r="C354" s="2"/>
      <c r="D354" s="2"/>
      <c r="E354" s="1"/>
      <c r="F354" s="1"/>
      <c r="G354" s="1"/>
      <c r="H354" s="2"/>
      <c r="I354" s="2"/>
      <c r="J354" s="2"/>
      <c r="K354" s="1"/>
      <c r="L354" s="2"/>
      <c r="M354" s="2"/>
      <c r="N354" s="2"/>
      <c r="O354" s="3"/>
      <c r="P354" s="2"/>
      <c r="Q354" s="2"/>
      <c r="R354" s="2"/>
      <c r="S354" s="2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2"/>
      <c r="C355" s="2"/>
      <c r="D355" s="2"/>
      <c r="E355" s="1"/>
      <c r="F355" s="1"/>
      <c r="G355" s="1"/>
      <c r="H355" s="2"/>
      <c r="I355" s="2"/>
      <c r="J355" s="2"/>
      <c r="K355" s="1"/>
      <c r="L355" s="2"/>
      <c r="M355" s="2"/>
      <c r="N355" s="2"/>
      <c r="O355" s="3"/>
      <c r="P355" s="2"/>
      <c r="Q355" s="2"/>
      <c r="R355" s="2"/>
      <c r="S355" s="2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2"/>
      <c r="C356" s="2"/>
      <c r="D356" s="2"/>
      <c r="E356" s="1"/>
      <c r="F356" s="1"/>
      <c r="G356" s="1"/>
      <c r="H356" s="2"/>
      <c r="I356" s="2"/>
      <c r="J356" s="2"/>
      <c r="K356" s="1"/>
      <c r="L356" s="2"/>
      <c r="M356" s="2"/>
      <c r="N356" s="2"/>
      <c r="O356" s="3"/>
      <c r="P356" s="2"/>
      <c r="Q356" s="2"/>
      <c r="R356" s="2"/>
      <c r="S356" s="2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2"/>
      <c r="C357" s="2"/>
      <c r="D357" s="2"/>
      <c r="E357" s="1"/>
      <c r="F357" s="1"/>
      <c r="G357" s="1"/>
      <c r="H357" s="2"/>
      <c r="I357" s="2"/>
      <c r="J357" s="2"/>
      <c r="K357" s="1"/>
      <c r="L357" s="2"/>
      <c r="M357" s="2"/>
      <c r="N357" s="2"/>
      <c r="O357" s="3"/>
      <c r="P357" s="2"/>
      <c r="Q357" s="2"/>
      <c r="R357" s="2"/>
      <c r="S357" s="2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2"/>
      <c r="C358" s="2"/>
      <c r="D358" s="2"/>
      <c r="E358" s="1"/>
      <c r="F358" s="1"/>
      <c r="G358" s="1"/>
      <c r="H358" s="2"/>
      <c r="I358" s="2"/>
      <c r="J358" s="2"/>
      <c r="K358" s="1"/>
      <c r="L358" s="2"/>
      <c r="M358" s="2"/>
      <c r="N358" s="2"/>
      <c r="O358" s="3"/>
      <c r="P358" s="2"/>
      <c r="Q358" s="2"/>
      <c r="R358" s="2"/>
      <c r="S358" s="2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2"/>
      <c r="C359" s="2"/>
      <c r="D359" s="2"/>
      <c r="E359" s="1"/>
      <c r="F359" s="1"/>
      <c r="G359" s="1"/>
      <c r="H359" s="2"/>
      <c r="I359" s="2"/>
      <c r="J359" s="2"/>
      <c r="K359" s="1"/>
      <c r="L359" s="2"/>
      <c r="M359" s="2"/>
      <c r="N359" s="2"/>
      <c r="O359" s="3"/>
      <c r="P359" s="2"/>
      <c r="Q359" s="2"/>
      <c r="R359" s="2"/>
      <c r="S359" s="2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2"/>
      <c r="C360" s="2"/>
      <c r="D360" s="2"/>
      <c r="E360" s="1"/>
      <c r="F360" s="1"/>
      <c r="G360" s="1"/>
      <c r="H360" s="2"/>
      <c r="I360" s="2"/>
      <c r="J360" s="2"/>
      <c r="K360" s="1"/>
      <c r="L360" s="2"/>
      <c r="M360" s="2"/>
      <c r="N360" s="2"/>
      <c r="O360" s="3"/>
      <c r="P360" s="2"/>
      <c r="Q360" s="2"/>
      <c r="R360" s="2"/>
      <c r="S360" s="2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2"/>
      <c r="C361" s="2"/>
      <c r="D361" s="2"/>
      <c r="E361" s="1"/>
      <c r="F361" s="1"/>
      <c r="G361" s="1"/>
      <c r="H361" s="2"/>
      <c r="I361" s="2"/>
      <c r="J361" s="2"/>
      <c r="K361" s="1"/>
      <c r="L361" s="2"/>
      <c r="M361" s="2"/>
      <c r="N361" s="2"/>
      <c r="O361" s="3"/>
      <c r="P361" s="2"/>
      <c r="Q361" s="2"/>
      <c r="R361" s="2"/>
      <c r="S361" s="2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2"/>
      <c r="C362" s="2"/>
      <c r="D362" s="2"/>
      <c r="E362" s="1"/>
      <c r="F362" s="1"/>
      <c r="G362" s="1"/>
      <c r="H362" s="2"/>
      <c r="I362" s="2"/>
      <c r="J362" s="2"/>
      <c r="K362" s="1"/>
      <c r="L362" s="2"/>
      <c r="M362" s="2"/>
      <c r="N362" s="2"/>
      <c r="O362" s="3"/>
      <c r="P362" s="2"/>
      <c r="Q362" s="2"/>
      <c r="R362" s="2"/>
      <c r="S362" s="2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2"/>
      <c r="C363" s="2"/>
      <c r="D363" s="2"/>
      <c r="E363" s="1"/>
      <c r="F363" s="1"/>
      <c r="G363" s="1"/>
      <c r="H363" s="2"/>
      <c r="I363" s="2"/>
      <c r="J363" s="2"/>
      <c r="K363" s="1"/>
      <c r="L363" s="2"/>
      <c r="M363" s="2"/>
      <c r="N363" s="2"/>
      <c r="O363" s="3"/>
      <c r="P363" s="2"/>
      <c r="Q363" s="2"/>
      <c r="R363" s="2"/>
      <c r="S363" s="2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2"/>
      <c r="C364" s="2"/>
      <c r="D364" s="2"/>
      <c r="E364" s="1"/>
      <c r="F364" s="1"/>
      <c r="G364" s="1"/>
      <c r="H364" s="2"/>
      <c r="I364" s="2"/>
      <c r="J364" s="2"/>
      <c r="K364" s="1"/>
      <c r="L364" s="2"/>
      <c r="M364" s="2"/>
      <c r="N364" s="2"/>
      <c r="O364" s="3"/>
      <c r="P364" s="2"/>
      <c r="Q364" s="2"/>
      <c r="R364" s="2"/>
      <c r="S364" s="2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2"/>
      <c r="C365" s="2"/>
      <c r="D365" s="2"/>
      <c r="E365" s="1"/>
      <c r="F365" s="1"/>
      <c r="G365" s="1"/>
      <c r="H365" s="2"/>
      <c r="I365" s="2"/>
      <c r="J365" s="2"/>
      <c r="K365" s="1"/>
      <c r="L365" s="2"/>
      <c r="M365" s="2"/>
      <c r="N365" s="2"/>
      <c r="O365" s="3"/>
      <c r="P365" s="2"/>
      <c r="Q365" s="2"/>
      <c r="R365" s="2"/>
      <c r="S365" s="2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2"/>
      <c r="C366" s="2"/>
      <c r="D366" s="2"/>
      <c r="E366" s="1"/>
      <c r="F366" s="1"/>
      <c r="G366" s="1"/>
      <c r="H366" s="2"/>
      <c r="I366" s="2"/>
      <c r="J366" s="2"/>
      <c r="K366" s="1"/>
      <c r="L366" s="2"/>
      <c r="M366" s="2"/>
      <c r="N366" s="2"/>
      <c r="O366" s="3"/>
      <c r="P366" s="2"/>
      <c r="Q366" s="2"/>
      <c r="R366" s="2"/>
      <c r="S366" s="2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2"/>
      <c r="C367" s="2"/>
      <c r="D367" s="2"/>
      <c r="E367" s="1"/>
      <c r="F367" s="1"/>
      <c r="G367" s="1"/>
      <c r="H367" s="2"/>
      <c r="I367" s="2"/>
      <c r="J367" s="2"/>
      <c r="K367" s="1"/>
      <c r="L367" s="2"/>
      <c r="M367" s="2"/>
      <c r="N367" s="2"/>
      <c r="O367" s="3"/>
      <c r="P367" s="2"/>
      <c r="Q367" s="2"/>
      <c r="R367" s="2"/>
      <c r="S367" s="2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2"/>
      <c r="C368" s="2"/>
      <c r="D368" s="2"/>
      <c r="E368" s="1"/>
      <c r="F368" s="1"/>
      <c r="G368" s="1"/>
      <c r="H368" s="2"/>
      <c r="I368" s="2"/>
      <c r="J368" s="2"/>
      <c r="K368" s="1"/>
      <c r="L368" s="2"/>
      <c r="M368" s="2"/>
      <c r="N368" s="2"/>
      <c r="O368" s="3"/>
      <c r="P368" s="2"/>
      <c r="Q368" s="2"/>
      <c r="R368" s="2"/>
      <c r="S368" s="2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2"/>
      <c r="C369" s="2"/>
      <c r="D369" s="2"/>
      <c r="E369" s="1"/>
      <c r="F369" s="1"/>
      <c r="G369" s="1"/>
      <c r="H369" s="2"/>
      <c r="I369" s="2"/>
      <c r="J369" s="2"/>
      <c r="K369" s="1"/>
      <c r="L369" s="2"/>
      <c r="M369" s="2"/>
      <c r="N369" s="2"/>
      <c r="O369" s="3"/>
      <c r="P369" s="2"/>
      <c r="Q369" s="2"/>
      <c r="R369" s="2"/>
      <c r="S369" s="2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2"/>
      <c r="C370" s="2"/>
      <c r="D370" s="2"/>
      <c r="E370" s="1"/>
      <c r="F370" s="1"/>
      <c r="G370" s="1"/>
      <c r="H370" s="2"/>
      <c r="I370" s="2"/>
      <c r="J370" s="2"/>
      <c r="K370" s="1"/>
      <c r="L370" s="2"/>
      <c r="M370" s="2"/>
      <c r="N370" s="2"/>
      <c r="O370" s="3"/>
      <c r="P370" s="2"/>
      <c r="Q370" s="2"/>
      <c r="R370" s="2"/>
      <c r="S370" s="2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2"/>
      <c r="C371" s="2"/>
      <c r="D371" s="2"/>
      <c r="E371" s="1"/>
      <c r="F371" s="1"/>
      <c r="G371" s="1"/>
      <c r="H371" s="2"/>
      <c r="I371" s="2"/>
      <c r="J371" s="2"/>
      <c r="K371" s="1"/>
      <c r="L371" s="2"/>
      <c r="M371" s="2"/>
      <c r="N371" s="2"/>
      <c r="O371" s="3"/>
      <c r="P371" s="2"/>
      <c r="Q371" s="2"/>
      <c r="R371" s="2"/>
      <c r="S371" s="2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2"/>
      <c r="C372" s="2"/>
      <c r="D372" s="2"/>
      <c r="E372" s="1"/>
      <c r="F372" s="1"/>
      <c r="G372" s="1"/>
      <c r="H372" s="2"/>
      <c r="I372" s="2"/>
      <c r="J372" s="2"/>
      <c r="K372" s="1"/>
      <c r="L372" s="2"/>
      <c r="M372" s="2"/>
      <c r="N372" s="2"/>
      <c r="O372" s="3"/>
      <c r="P372" s="2"/>
      <c r="Q372" s="2"/>
      <c r="R372" s="2"/>
      <c r="S372" s="2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2"/>
      <c r="C373" s="2"/>
      <c r="D373" s="2"/>
      <c r="E373" s="1"/>
      <c r="F373" s="1"/>
      <c r="G373" s="1"/>
      <c r="H373" s="2"/>
      <c r="I373" s="2"/>
      <c r="J373" s="2"/>
      <c r="K373" s="1"/>
      <c r="L373" s="2"/>
      <c r="M373" s="2"/>
      <c r="N373" s="2"/>
      <c r="O373" s="3"/>
      <c r="P373" s="2"/>
      <c r="Q373" s="2"/>
      <c r="R373" s="2"/>
      <c r="S373" s="2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2"/>
      <c r="C374" s="2"/>
      <c r="D374" s="2"/>
      <c r="E374" s="1"/>
      <c r="F374" s="1"/>
      <c r="G374" s="1"/>
      <c r="H374" s="2"/>
      <c r="I374" s="2"/>
      <c r="J374" s="2"/>
      <c r="K374" s="1"/>
      <c r="L374" s="2"/>
      <c r="M374" s="2"/>
      <c r="N374" s="2"/>
      <c r="O374" s="3"/>
      <c r="P374" s="2"/>
      <c r="Q374" s="2"/>
      <c r="R374" s="2"/>
      <c r="S374" s="2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2"/>
      <c r="C375" s="2"/>
      <c r="D375" s="2"/>
      <c r="E375" s="1"/>
      <c r="F375" s="1"/>
      <c r="G375" s="1"/>
      <c r="H375" s="2"/>
      <c r="I375" s="2"/>
      <c r="J375" s="2"/>
      <c r="K375" s="1"/>
      <c r="L375" s="2"/>
      <c r="M375" s="2"/>
      <c r="N375" s="2"/>
      <c r="O375" s="3"/>
      <c r="P375" s="2"/>
      <c r="Q375" s="2"/>
      <c r="R375" s="2"/>
      <c r="S375" s="2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2"/>
      <c r="C376" s="2"/>
      <c r="D376" s="2"/>
      <c r="E376" s="1"/>
      <c r="F376" s="1"/>
      <c r="G376" s="1"/>
      <c r="H376" s="2"/>
      <c r="I376" s="2"/>
      <c r="J376" s="2"/>
      <c r="K376" s="1"/>
      <c r="L376" s="2"/>
      <c r="M376" s="2"/>
      <c r="N376" s="2"/>
      <c r="O376" s="3"/>
      <c r="P376" s="2"/>
      <c r="Q376" s="2"/>
      <c r="R376" s="2"/>
      <c r="S376" s="2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2"/>
      <c r="C377" s="2"/>
      <c r="D377" s="2"/>
      <c r="E377" s="1"/>
      <c r="F377" s="1"/>
      <c r="G377" s="1"/>
      <c r="H377" s="2"/>
      <c r="I377" s="2"/>
      <c r="J377" s="2"/>
      <c r="K377" s="1"/>
      <c r="L377" s="2"/>
      <c r="M377" s="2"/>
      <c r="N377" s="2"/>
      <c r="O377" s="3"/>
      <c r="P377" s="2"/>
      <c r="Q377" s="2"/>
      <c r="R377" s="2"/>
      <c r="S377" s="2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2"/>
      <c r="C378" s="2"/>
      <c r="D378" s="2"/>
      <c r="E378" s="1"/>
      <c r="F378" s="1"/>
      <c r="G378" s="1"/>
      <c r="H378" s="2"/>
      <c r="I378" s="2"/>
      <c r="J378" s="2"/>
      <c r="K378" s="1"/>
      <c r="L378" s="2"/>
      <c r="M378" s="2"/>
      <c r="N378" s="2"/>
      <c r="O378" s="3"/>
      <c r="P378" s="2"/>
      <c r="Q378" s="2"/>
      <c r="R378" s="2"/>
      <c r="S378" s="2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2"/>
      <c r="C379" s="2"/>
      <c r="D379" s="2"/>
      <c r="E379" s="1"/>
      <c r="F379" s="1"/>
      <c r="G379" s="1"/>
      <c r="H379" s="2"/>
      <c r="I379" s="2"/>
      <c r="J379" s="2"/>
      <c r="K379" s="1"/>
      <c r="L379" s="2"/>
      <c r="M379" s="2"/>
      <c r="N379" s="2"/>
      <c r="O379" s="3"/>
      <c r="P379" s="2"/>
      <c r="Q379" s="2"/>
      <c r="R379" s="2"/>
      <c r="S379" s="2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2"/>
      <c r="C380" s="2"/>
      <c r="D380" s="2"/>
      <c r="E380" s="1"/>
      <c r="F380" s="1"/>
      <c r="G380" s="1"/>
      <c r="H380" s="2"/>
      <c r="I380" s="2"/>
      <c r="J380" s="2"/>
      <c r="K380" s="1"/>
      <c r="L380" s="2"/>
      <c r="M380" s="2"/>
      <c r="N380" s="2"/>
      <c r="O380" s="3"/>
      <c r="P380" s="2"/>
      <c r="Q380" s="2"/>
      <c r="R380" s="2"/>
      <c r="S380" s="2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2"/>
      <c r="C381" s="2"/>
      <c r="D381" s="2"/>
      <c r="E381" s="1"/>
      <c r="F381" s="1"/>
      <c r="G381" s="1"/>
      <c r="H381" s="2"/>
      <c r="I381" s="2"/>
      <c r="J381" s="2"/>
      <c r="K381" s="1"/>
      <c r="L381" s="2"/>
      <c r="M381" s="2"/>
      <c r="N381" s="2"/>
      <c r="O381" s="3"/>
      <c r="P381" s="2"/>
      <c r="Q381" s="2"/>
      <c r="R381" s="2"/>
      <c r="S381" s="2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2"/>
      <c r="C382" s="2"/>
      <c r="D382" s="2"/>
      <c r="E382" s="1"/>
      <c r="F382" s="1"/>
      <c r="G382" s="1"/>
      <c r="H382" s="2"/>
      <c r="I382" s="2"/>
      <c r="J382" s="2"/>
      <c r="K382" s="1"/>
      <c r="L382" s="2"/>
      <c r="M382" s="2"/>
      <c r="N382" s="2"/>
      <c r="O382" s="3"/>
      <c r="P382" s="2"/>
      <c r="Q382" s="2"/>
      <c r="R382" s="2"/>
      <c r="S382" s="2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2"/>
      <c r="C383" s="2"/>
      <c r="D383" s="2"/>
      <c r="E383" s="1"/>
      <c r="F383" s="1"/>
      <c r="G383" s="1"/>
      <c r="H383" s="2"/>
      <c r="I383" s="2"/>
      <c r="J383" s="2"/>
      <c r="K383" s="1"/>
      <c r="L383" s="2"/>
      <c r="M383" s="2"/>
      <c r="N383" s="2"/>
      <c r="O383" s="3"/>
      <c r="P383" s="2"/>
      <c r="Q383" s="2"/>
      <c r="R383" s="2"/>
      <c r="S383" s="2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2"/>
      <c r="C384" s="2"/>
      <c r="D384" s="2"/>
      <c r="E384" s="1"/>
      <c r="F384" s="1"/>
      <c r="G384" s="1"/>
      <c r="H384" s="2"/>
      <c r="I384" s="2"/>
      <c r="J384" s="2"/>
      <c r="K384" s="1"/>
      <c r="L384" s="2"/>
      <c r="M384" s="2"/>
      <c r="N384" s="2"/>
      <c r="O384" s="3"/>
      <c r="P384" s="2"/>
      <c r="Q384" s="2"/>
      <c r="R384" s="2"/>
      <c r="S384" s="2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2"/>
      <c r="C385" s="2"/>
      <c r="D385" s="2"/>
      <c r="E385" s="1"/>
      <c r="F385" s="1"/>
      <c r="G385" s="1"/>
      <c r="H385" s="2"/>
      <c r="I385" s="2"/>
      <c r="J385" s="2"/>
      <c r="K385" s="1"/>
      <c r="L385" s="2"/>
      <c r="M385" s="2"/>
      <c r="N385" s="2"/>
      <c r="O385" s="3"/>
      <c r="P385" s="2"/>
      <c r="Q385" s="2"/>
      <c r="R385" s="2"/>
      <c r="S385" s="2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2"/>
      <c r="C386" s="2"/>
      <c r="D386" s="2"/>
      <c r="E386" s="1"/>
      <c r="F386" s="1"/>
      <c r="G386" s="1"/>
      <c r="H386" s="2"/>
      <c r="I386" s="2"/>
      <c r="J386" s="2"/>
      <c r="K386" s="1"/>
      <c r="L386" s="2"/>
      <c r="M386" s="2"/>
      <c r="N386" s="2"/>
      <c r="O386" s="3"/>
      <c r="P386" s="2"/>
      <c r="Q386" s="2"/>
      <c r="R386" s="2"/>
      <c r="S386" s="2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2"/>
      <c r="C387" s="2"/>
      <c r="D387" s="2"/>
      <c r="E387" s="1"/>
      <c r="F387" s="1"/>
      <c r="G387" s="1"/>
      <c r="H387" s="2"/>
      <c r="I387" s="2"/>
      <c r="J387" s="2"/>
      <c r="K387" s="1"/>
      <c r="L387" s="2"/>
      <c r="M387" s="2"/>
      <c r="N387" s="2"/>
      <c r="O387" s="3"/>
      <c r="P387" s="2"/>
      <c r="Q387" s="2"/>
      <c r="R387" s="2"/>
      <c r="S387" s="2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2"/>
      <c r="C388" s="2"/>
      <c r="D388" s="2"/>
      <c r="E388" s="1"/>
      <c r="F388" s="1"/>
      <c r="G388" s="1"/>
      <c r="H388" s="2"/>
      <c r="I388" s="2"/>
      <c r="J388" s="2"/>
      <c r="K388" s="1"/>
      <c r="L388" s="2"/>
      <c r="M388" s="2"/>
      <c r="N388" s="2"/>
      <c r="O388" s="3"/>
      <c r="P388" s="2"/>
      <c r="Q388" s="2"/>
      <c r="R388" s="2"/>
      <c r="S388" s="2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2"/>
      <c r="C389" s="2"/>
      <c r="D389" s="2"/>
      <c r="E389" s="1"/>
      <c r="F389" s="1"/>
      <c r="G389" s="1"/>
      <c r="H389" s="2"/>
      <c r="I389" s="2"/>
      <c r="J389" s="2"/>
      <c r="K389" s="1"/>
      <c r="L389" s="2"/>
      <c r="M389" s="2"/>
      <c r="N389" s="2"/>
      <c r="O389" s="3"/>
      <c r="P389" s="2"/>
      <c r="Q389" s="2"/>
      <c r="R389" s="2"/>
      <c r="S389" s="2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2"/>
      <c r="C390" s="2"/>
      <c r="D390" s="2"/>
      <c r="E390" s="1"/>
      <c r="F390" s="1"/>
      <c r="G390" s="1"/>
      <c r="H390" s="2"/>
      <c r="I390" s="2"/>
      <c r="J390" s="2"/>
      <c r="K390" s="1"/>
      <c r="L390" s="2"/>
      <c r="M390" s="2"/>
      <c r="N390" s="2"/>
      <c r="O390" s="3"/>
      <c r="P390" s="2"/>
      <c r="Q390" s="2"/>
      <c r="R390" s="2"/>
      <c r="S390" s="2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2"/>
      <c r="C391" s="2"/>
      <c r="D391" s="2"/>
      <c r="E391" s="1"/>
      <c r="F391" s="1"/>
      <c r="G391" s="1"/>
      <c r="H391" s="2"/>
      <c r="I391" s="2"/>
      <c r="J391" s="2"/>
      <c r="K391" s="1"/>
      <c r="L391" s="2"/>
      <c r="M391" s="2"/>
      <c r="N391" s="2"/>
      <c r="O391" s="3"/>
      <c r="P391" s="2"/>
      <c r="Q391" s="2"/>
      <c r="R391" s="2"/>
      <c r="S391" s="2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2"/>
      <c r="C392" s="2"/>
      <c r="D392" s="2"/>
      <c r="E392" s="1"/>
      <c r="F392" s="1"/>
      <c r="G392" s="1"/>
      <c r="H392" s="2"/>
      <c r="I392" s="2"/>
      <c r="J392" s="2"/>
      <c r="K392" s="1"/>
      <c r="L392" s="2"/>
      <c r="M392" s="2"/>
      <c r="N392" s="2"/>
      <c r="O392" s="3"/>
      <c r="P392" s="2"/>
      <c r="Q392" s="2"/>
      <c r="R392" s="2"/>
      <c r="S392" s="2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2"/>
      <c r="C393" s="2"/>
      <c r="D393" s="2"/>
      <c r="E393" s="1"/>
      <c r="F393" s="1"/>
      <c r="G393" s="1"/>
      <c r="H393" s="2"/>
      <c r="I393" s="2"/>
      <c r="J393" s="2"/>
      <c r="K393" s="1"/>
      <c r="L393" s="2"/>
      <c r="M393" s="2"/>
      <c r="N393" s="2"/>
      <c r="O393" s="3"/>
      <c r="P393" s="2"/>
      <c r="Q393" s="2"/>
      <c r="R393" s="2"/>
      <c r="S393" s="2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2"/>
      <c r="C394" s="2"/>
      <c r="D394" s="2"/>
      <c r="E394" s="1"/>
      <c r="F394" s="1"/>
      <c r="G394" s="1"/>
      <c r="H394" s="2"/>
      <c r="I394" s="2"/>
      <c r="J394" s="2"/>
      <c r="K394" s="1"/>
      <c r="L394" s="2"/>
      <c r="M394" s="2"/>
      <c r="N394" s="2"/>
      <c r="O394" s="3"/>
      <c r="P394" s="2"/>
      <c r="Q394" s="2"/>
      <c r="R394" s="2"/>
      <c r="S394" s="2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2"/>
      <c r="C395" s="2"/>
      <c r="D395" s="2"/>
      <c r="E395" s="1"/>
      <c r="F395" s="1"/>
      <c r="G395" s="1"/>
      <c r="H395" s="2"/>
      <c r="I395" s="2"/>
      <c r="J395" s="2"/>
      <c r="K395" s="1"/>
      <c r="L395" s="2"/>
      <c r="M395" s="2"/>
      <c r="N395" s="2"/>
      <c r="O395" s="3"/>
      <c r="P395" s="2"/>
      <c r="Q395" s="2"/>
      <c r="R395" s="2"/>
      <c r="S395" s="2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2"/>
      <c r="C396" s="2"/>
      <c r="D396" s="2"/>
      <c r="E396" s="1"/>
      <c r="F396" s="1"/>
      <c r="G396" s="1"/>
      <c r="H396" s="2"/>
      <c r="I396" s="2"/>
      <c r="J396" s="2"/>
      <c r="K396" s="1"/>
      <c r="L396" s="2"/>
      <c r="M396" s="2"/>
      <c r="N396" s="2"/>
      <c r="O396" s="3"/>
      <c r="P396" s="2"/>
      <c r="Q396" s="2"/>
      <c r="R396" s="2"/>
      <c r="S396" s="2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2"/>
      <c r="C397" s="2"/>
      <c r="D397" s="2"/>
      <c r="E397" s="1"/>
      <c r="F397" s="1"/>
      <c r="G397" s="1"/>
      <c r="H397" s="2"/>
      <c r="I397" s="2"/>
      <c r="J397" s="2"/>
      <c r="K397" s="1"/>
      <c r="L397" s="2"/>
      <c r="M397" s="2"/>
      <c r="N397" s="2"/>
      <c r="O397" s="3"/>
      <c r="P397" s="2"/>
      <c r="Q397" s="2"/>
      <c r="R397" s="2"/>
      <c r="S397" s="2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2"/>
      <c r="C398" s="2"/>
      <c r="D398" s="2"/>
      <c r="E398" s="1"/>
      <c r="F398" s="1"/>
      <c r="G398" s="1"/>
      <c r="H398" s="2"/>
      <c r="I398" s="2"/>
      <c r="J398" s="2"/>
      <c r="K398" s="1"/>
      <c r="L398" s="2"/>
      <c r="M398" s="2"/>
      <c r="N398" s="2"/>
      <c r="O398" s="3"/>
      <c r="P398" s="2"/>
      <c r="Q398" s="2"/>
      <c r="R398" s="2"/>
      <c r="S398" s="2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2"/>
      <c r="C399" s="2"/>
      <c r="D399" s="2"/>
      <c r="E399" s="1"/>
      <c r="F399" s="1"/>
      <c r="G399" s="1"/>
      <c r="H399" s="2"/>
      <c r="I399" s="2"/>
      <c r="J399" s="2"/>
      <c r="K399" s="1"/>
      <c r="L399" s="2"/>
      <c r="M399" s="2"/>
      <c r="N399" s="2"/>
      <c r="O399" s="3"/>
      <c r="P399" s="2"/>
      <c r="Q399" s="2"/>
      <c r="R399" s="2"/>
      <c r="S399" s="2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2"/>
      <c r="C400" s="2"/>
      <c r="D400" s="2"/>
      <c r="E400" s="1"/>
      <c r="F400" s="1"/>
      <c r="G400" s="1"/>
      <c r="H400" s="2"/>
      <c r="I400" s="2"/>
      <c r="J400" s="2"/>
      <c r="K400" s="1"/>
      <c r="L400" s="2"/>
      <c r="M400" s="2"/>
      <c r="N400" s="2"/>
      <c r="O400" s="3"/>
      <c r="P400" s="2"/>
      <c r="Q400" s="2"/>
      <c r="R400" s="2"/>
      <c r="S400" s="2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2"/>
      <c r="C401" s="2"/>
      <c r="D401" s="2"/>
      <c r="E401" s="1"/>
      <c r="F401" s="1"/>
      <c r="G401" s="1"/>
      <c r="H401" s="2"/>
      <c r="I401" s="2"/>
      <c r="J401" s="2"/>
      <c r="K401" s="1"/>
      <c r="L401" s="2"/>
      <c r="M401" s="2"/>
      <c r="N401" s="2"/>
      <c r="O401" s="3"/>
      <c r="P401" s="2"/>
      <c r="Q401" s="2"/>
      <c r="R401" s="2"/>
      <c r="S401" s="2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2"/>
      <c r="C402" s="2"/>
      <c r="D402" s="2"/>
      <c r="E402" s="1"/>
      <c r="F402" s="1"/>
      <c r="G402" s="1"/>
      <c r="H402" s="2"/>
      <c r="I402" s="2"/>
      <c r="J402" s="2"/>
      <c r="K402" s="1"/>
      <c r="L402" s="2"/>
      <c r="M402" s="2"/>
      <c r="N402" s="2"/>
      <c r="O402" s="3"/>
      <c r="P402" s="2"/>
      <c r="Q402" s="2"/>
      <c r="R402" s="2"/>
      <c r="S402" s="2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2"/>
      <c r="C403" s="2"/>
      <c r="D403" s="2"/>
      <c r="E403" s="1"/>
      <c r="F403" s="1"/>
      <c r="G403" s="1"/>
      <c r="H403" s="2"/>
      <c r="I403" s="2"/>
      <c r="J403" s="2"/>
      <c r="K403" s="1"/>
      <c r="L403" s="2"/>
      <c r="M403" s="2"/>
      <c r="N403" s="2"/>
      <c r="O403" s="3"/>
      <c r="P403" s="2"/>
      <c r="Q403" s="2"/>
      <c r="R403" s="2"/>
      <c r="S403" s="2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2"/>
      <c r="C404" s="2"/>
      <c r="D404" s="2"/>
      <c r="E404" s="1"/>
      <c r="F404" s="1"/>
      <c r="G404" s="1"/>
      <c r="H404" s="2"/>
      <c r="I404" s="2"/>
      <c r="J404" s="2"/>
      <c r="K404" s="1"/>
      <c r="L404" s="2"/>
      <c r="M404" s="2"/>
      <c r="N404" s="2"/>
      <c r="O404" s="3"/>
      <c r="P404" s="2"/>
      <c r="Q404" s="2"/>
      <c r="R404" s="2"/>
      <c r="S404" s="2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2"/>
      <c r="C405" s="2"/>
      <c r="D405" s="2"/>
      <c r="E405" s="1"/>
      <c r="F405" s="1"/>
      <c r="G405" s="1"/>
      <c r="H405" s="2"/>
      <c r="I405" s="2"/>
      <c r="J405" s="2"/>
      <c r="K405" s="1"/>
      <c r="L405" s="2"/>
      <c r="M405" s="2"/>
      <c r="N405" s="2"/>
      <c r="O405" s="3"/>
      <c r="P405" s="2"/>
      <c r="Q405" s="2"/>
      <c r="R405" s="2"/>
      <c r="S405" s="2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2"/>
      <c r="C406" s="2"/>
      <c r="D406" s="2"/>
      <c r="E406" s="1"/>
      <c r="F406" s="1"/>
      <c r="G406" s="1"/>
      <c r="H406" s="2"/>
      <c r="I406" s="2"/>
      <c r="J406" s="2"/>
      <c r="K406" s="1"/>
      <c r="L406" s="2"/>
      <c r="M406" s="2"/>
      <c r="N406" s="2"/>
      <c r="O406" s="3"/>
      <c r="P406" s="2"/>
      <c r="Q406" s="2"/>
      <c r="R406" s="2"/>
      <c r="S406" s="2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2"/>
      <c r="C407" s="2"/>
      <c r="D407" s="2"/>
      <c r="E407" s="1"/>
      <c r="F407" s="1"/>
      <c r="G407" s="1"/>
      <c r="H407" s="2"/>
      <c r="I407" s="2"/>
      <c r="J407" s="2"/>
      <c r="K407" s="1"/>
      <c r="L407" s="2"/>
      <c r="M407" s="2"/>
      <c r="N407" s="2"/>
      <c r="O407" s="3"/>
      <c r="P407" s="2"/>
      <c r="Q407" s="2"/>
      <c r="R407" s="2"/>
      <c r="S407" s="2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2"/>
      <c r="C408" s="2"/>
      <c r="D408" s="2"/>
      <c r="E408" s="1"/>
      <c r="F408" s="1"/>
      <c r="G408" s="1"/>
      <c r="H408" s="2"/>
      <c r="I408" s="2"/>
      <c r="J408" s="2"/>
      <c r="K408" s="1"/>
      <c r="L408" s="2"/>
      <c r="M408" s="2"/>
      <c r="N408" s="2"/>
      <c r="O408" s="3"/>
      <c r="P408" s="2"/>
      <c r="Q408" s="2"/>
      <c r="R408" s="2"/>
      <c r="S408" s="2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2"/>
      <c r="C409" s="2"/>
      <c r="D409" s="2"/>
      <c r="E409" s="1"/>
      <c r="F409" s="1"/>
      <c r="G409" s="1"/>
      <c r="H409" s="2"/>
      <c r="I409" s="2"/>
      <c r="J409" s="2"/>
      <c r="K409" s="1"/>
      <c r="L409" s="2"/>
      <c r="M409" s="2"/>
      <c r="N409" s="2"/>
      <c r="O409" s="3"/>
      <c r="P409" s="2"/>
      <c r="Q409" s="2"/>
      <c r="R409" s="2"/>
      <c r="S409" s="2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2"/>
      <c r="C410" s="2"/>
      <c r="D410" s="2"/>
      <c r="E410" s="1"/>
      <c r="F410" s="1"/>
      <c r="G410" s="1"/>
      <c r="H410" s="2"/>
      <c r="I410" s="2"/>
      <c r="J410" s="2"/>
      <c r="K410" s="1"/>
      <c r="L410" s="2"/>
      <c r="M410" s="2"/>
      <c r="N410" s="2"/>
      <c r="O410" s="3"/>
      <c r="P410" s="2"/>
      <c r="Q410" s="2"/>
      <c r="R410" s="2"/>
      <c r="S410" s="2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2"/>
      <c r="C411" s="2"/>
      <c r="D411" s="2"/>
      <c r="E411" s="1"/>
      <c r="F411" s="1"/>
      <c r="G411" s="1"/>
      <c r="H411" s="2"/>
      <c r="I411" s="2"/>
      <c r="J411" s="2"/>
      <c r="K411" s="1"/>
      <c r="L411" s="2"/>
      <c r="M411" s="2"/>
      <c r="N411" s="2"/>
      <c r="O411" s="3"/>
      <c r="P411" s="2"/>
      <c r="Q411" s="2"/>
      <c r="R411" s="2"/>
      <c r="S411" s="2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2"/>
      <c r="C412" s="2"/>
      <c r="D412" s="2"/>
      <c r="E412" s="1"/>
      <c r="F412" s="1"/>
      <c r="G412" s="1"/>
      <c r="H412" s="2"/>
      <c r="I412" s="2"/>
      <c r="J412" s="2"/>
      <c r="K412" s="1"/>
      <c r="L412" s="2"/>
      <c r="M412" s="2"/>
      <c r="N412" s="2"/>
      <c r="O412" s="3"/>
      <c r="P412" s="2"/>
      <c r="Q412" s="2"/>
      <c r="R412" s="2"/>
      <c r="S412" s="2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2"/>
      <c r="C413" s="2"/>
      <c r="D413" s="2"/>
      <c r="E413" s="1"/>
      <c r="F413" s="1"/>
      <c r="G413" s="1"/>
      <c r="H413" s="2"/>
      <c r="I413" s="2"/>
      <c r="J413" s="2"/>
      <c r="K413" s="1"/>
      <c r="L413" s="2"/>
      <c r="M413" s="2"/>
      <c r="N413" s="2"/>
      <c r="O413" s="3"/>
      <c r="P413" s="2"/>
      <c r="Q413" s="2"/>
      <c r="R413" s="2"/>
      <c r="S413" s="2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2"/>
      <c r="C414" s="2"/>
      <c r="D414" s="2"/>
      <c r="E414" s="1"/>
      <c r="F414" s="1"/>
      <c r="G414" s="1"/>
      <c r="H414" s="2"/>
      <c r="I414" s="2"/>
      <c r="J414" s="2"/>
      <c r="K414" s="1"/>
      <c r="L414" s="2"/>
      <c r="M414" s="2"/>
      <c r="N414" s="2"/>
      <c r="O414" s="3"/>
      <c r="P414" s="2"/>
      <c r="Q414" s="2"/>
      <c r="R414" s="2"/>
      <c r="S414" s="2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2"/>
      <c r="C415" s="2"/>
      <c r="D415" s="2"/>
      <c r="E415" s="1"/>
      <c r="F415" s="1"/>
      <c r="G415" s="1"/>
      <c r="H415" s="2"/>
      <c r="I415" s="2"/>
      <c r="J415" s="2"/>
      <c r="K415" s="1"/>
      <c r="L415" s="2"/>
      <c r="M415" s="2"/>
      <c r="N415" s="2"/>
      <c r="O415" s="3"/>
      <c r="P415" s="2"/>
      <c r="Q415" s="2"/>
      <c r="R415" s="2"/>
      <c r="S415" s="2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2"/>
      <c r="C416" s="2"/>
      <c r="D416" s="2"/>
      <c r="E416" s="1"/>
      <c r="F416" s="1"/>
      <c r="G416" s="1"/>
      <c r="H416" s="2"/>
      <c r="I416" s="2"/>
      <c r="J416" s="2"/>
      <c r="K416" s="1"/>
      <c r="L416" s="2"/>
      <c r="M416" s="2"/>
      <c r="N416" s="2"/>
      <c r="O416" s="3"/>
      <c r="P416" s="2"/>
      <c r="Q416" s="2"/>
      <c r="R416" s="2"/>
      <c r="S416" s="2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2"/>
      <c r="C417" s="2"/>
      <c r="D417" s="2"/>
      <c r="E417" s="1"/>
      <c r="F417" s="1"/>
      <c r="G417" s="1"/>
      <c r="H417" s="2"/>
      <c r="I417" s="2"/>
      <c r="J417" s="2"/>
      <c r="K417" s="1"/>
      <c r="L417" s="2"/>
      <c r="M417" s="2"/>
      <c r="N417" s="2"/>
      <c r="O417" s="3"/>
      <c r="P417" s="2"/>
      <c r="Q417" s="2"/>
      <c r="R417" s="2"/>
      <c r="S417" s="2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2"/>
      <c r="C418" s="2"/>
      <c r="D418" s="2"/>
      <c r="E418" s="1"/>
      <c r="F418" s="1"/>
      <c r="G418" s="1"/>
      <c r="H418" s="2"/>
      <c r="I418" s="2"/>
      <c r="J418" s="2"/>
      <c r="K418" s="1"/>
      <c r="L418" s="2"/>
      <c r="M418" s="2"/>
      <c r="N418" s="2"/>
      <c r="O418" s="3"/>
      <c r="P418" s="2"/>
      <c r="Q418" s="2"/>
      <c r="R418" s="2"/>
      <c r="S418" s="2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2"/>
      <c r="C419" s="2"/>
      <c r="D419" s="2"/>
      <c r="E419" s="1"/>
      <c r="F419" s="1"/>
      <c r="G419" s="1"/>
      <c r="H419" s="2"/>
      <c r="I419" s="2"/>
      <c r="J419" s="2"/>
      <c r="K419" s="1"/>
      <c r="L419" s="2"/>
      <c r="M419" s="2"/>
      <c r="N419" s="2"/>
      <c r="O419" s="3"/>
      <c r="P419" s="2"/>
      <c r="Q419" s="2"/>
      <c r="R419" s="2"/>
      <c r="S419" s="2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2"/>
      <c r="C420" s="2"/>
      <c r="D420" s="2"/>
      <c r="E420" s="1"/>
      <c r="F420" s="1"/>
      <c r="G420" s="1"/>
      <c r="H420" s="2"/>
      <c r="I420" s="2"/>
      <c r="J420" s="2"/>
      <c r="K420" s="1"/>
      <c r="L420" s="2"/>
      <c r="M420" s="2"/>
      <c r="N420" s="2"/>
      <c r="O420" s="3"/>
      <c r="P420" s="2"/>
      <c r="Q420" s="2"/>
      <c r="R420" s="2"/>
      <c r="S420" s="2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2"/>
      <c r="C421" s="2"/>
      <c r="D421" s="2"/>
      <c r="E421" s="1"/>
      <c r="F421" s="1"/>
      <c r="G421" s="1"/>
      <c r="H421" s="2"/>
      <c r="I421" s="2"/>
      <c r="J421" s="2"/>
      <c r="K421" s="1"/>
      <c r="L421" s="2"/>
      <c r="M421" s="2"/>
      <c r="N421" s="2"/>
      <c r="O421" s="3"/>
      <c r="P421" s="2"/>
      <c r="Q421" s="2"/>
      <c r="R421" s="2"/>
      <c r="S421" s="2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2"/>
      <c r="C422" s="2"/>
      <c r="D422" s="2"/>
      <c r="E422" s="1"/>
      <c r="F422" s="1"/>
      <c r="G422" s="1"/>
      <c r="H422" s="2"/>
      <c r="I422" s="2"/>
      <c r="J422" s="2"/>
      <c r="K422" s="1"/>
      <c r="L422" s="2"/>
      <c r="M422" s="2"/>
      <c r="N422" s="2"/>
      <c r="O422" s="3"/>
      <c r="P422" s="2"/>
      <c r="Q422" s="2"/>
      <c r="R422" s="2"/>
      <c r="S422" s="2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2"/>
      <c r="C423" s="2"/>
      <c r="D423" s="2"/>
      <c r="E423" s="1"/>
      <c r="F423" s="1"/>
      <c r="G423" s="1"/>
      <c r="H423" s="2"/>
      <c r="I423" s="2"/>
      <c r="J423" s="2"/>
      <c r="K423" s="1"/>
      <c r="L423" s="2"/>
      <c r="M423" s="2"/>
      <c r="N423" s="2"/>
      <c r="O423" s="3"/>
      <c r="P423" s="2"/>
      <c r="Q423" s="2"/>
      <c r="R423" s="2"/>
      <c r="S423" s="2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2"/>
      <c r="C424" s="2"/>
      <c r="D424" s="2"/>
      <c r="E424" s="1"/>
      <c r="F424" s="1"/>
      <c r="G424" s="1"/>
      <c r="H424" s="2"/>
      <c r="I424" s="2"/>
      <c r="J424" s="2"/>
      <c r="K424" s="1"/>
      <c r="L424" s="2"/>
      <c r="M424" s="2"/>
      <c r="N424" s="2"/>
      <c r="O424" s="3"/>
      <c r="P424" s="2"/>
      <c r="Q424" s="2"/>
      <c r="R424" s="2"/>
      <c r="S424" s="2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2"/>
      <c r="C425" s="2"/>
      <c r="D425" s="2"/>
      <c r="E425" s="1"/>
      <c r="F425" s="1"/>
      <c r="G425" s="1"/>
      <c r="H425" s="2"/>
      <c r="I425" s="2"/>
      <c r="J425" s="2"/>
      <c r="K425" s="1"/>
      <c r="L425" s="2"/>
      <c r="M425" s="2"/>
      <c r="N425" s="2"/>
      <c r="O425" s="3"/>
      <c r="P425" s="2"/>
      <c r="Q425" s="2"/>
      <c r="R425" s="2"/>
      <c r="S425" s="2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2"/>
      <c r="C426" s="2"/>
      <c r="D426" s="2"/>
      <c r="E426" s="1"/>
      <c r="F426" s="1"/>
      <c r="G426" s="1"/>
      <c r="H426" s="2"/>
      <c r="I426" s="2"/>
      <c r="J426" s="2"/>
      <c r="K426" s="1"/>
      <c r="L426" s="2"/>
      <c r="M426" s="2"/>
      <c r="N426" s="2"/>
      <c r="O426" s="3"/>
      <c r="P426" s="2"/>
      <c r="Q426" s="2"/>
      <c r="R426" s="2"/>
      <c r="S426" s="2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2"/>
      <c r="C427" s="2"/>
      <c r="D427" s="2"/>
      <c r="E427" s="1"/>
      <c r="F427" s="1"/>
      <c r="G427" s="1"/>
      <c r="H427" s="2"/>
      <c r="I427" s="2"/>
      <c r="J427" s="2"/>
      <c r="K427" s="1"/>
      <c r="L427" s="2"/>
      <c r="M427" s="2"/>
      <c r="N427" s="2"/>
      <c r="O427" s="3"/>
      <c r="P427" s="2"/>
      <c r="Q427" s="2"/>
      <c r="R427" s="2"/>
      <c r="S427" s="2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2"/>
      <c r="C428" s="2"/>
      <c r="D428" s="2"/>
      <c r="E428" s="1"/>
      <c r="F428" s="1"/>
      <c r="G428" s="1"/>
      <c r="H428" s="2"/>
      <c r="I428" s="2"/>
      <c r="J428" s="2"/>
      <c r="K428" s="1"/>
      <c r="L428" s="2"/>
      <c r="M428" s="2"/>
      <c r="N428" s="2"/>
      <c r="O428" s="3"/>
      <c r="P428" s="2"/>
      <c r="Q428" s="2"/>
      <c r="R428" s="2"/>
      <c r="S428" s="2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2"/>
      <c r="C429" s="2"/>
      <c r="D429" s="2"/>
      <c r="E429" s="1"/>
      <c r="F429" s="1"/>
      <c r="G429" s="1"/>
      <c r="H429" s="2"/>
      <c r="I429" s="2"/>
      <c r="J429" s="2"/>
      <c r="K429" s="1"/>
      <c r="L429" s="2"/>
      <c r="M429" s="2"/>
      <c r="N429" s="2"/>
      <c r="O429" s="3"/>
      <c r="P429" s="2"/>
      <c r="Q429" s="2"/>
      <c r="R429" s="2"/>
      <c r="S429" s="2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2"/>
      <c r="C430" s="2"/>
      <c r="D430" s="2"/>
      <c r="E430" s="1"/>
      <c r="F430" s="1"/>
      <c r="G430" s="1"/>
      <c r="H430" s="2"/>
      <c r="I430" s="2"/>
      <c r="J430" s="2"/>
      <c r="K430" s="1"/>
      <c r="L430" s="2"/>
      <c r="M430" s="2"/>
      <c r="N430" s="2"/>
      <c r="O430" s="3"/>
      <c r="P430" s="2"/>
      <c r="Q430" s="2"/>
      <c r="R430" s="2"/>
      <c r="S430" s="2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2"/>
      <c r="C431" s="2"/>
      <c r="D431" s="2"/>
      <c r="E431" s="1"/>
      <c r="F431" s="1"/>
      <c r="G431" s="1"/>
      <c r="H431" s="2"/>
      <c r="I431" s="2"/>
      <c r="J431" s="2"/>
      <c r="K431" s="1"/>
      <c r="L431" s="2"/>
      <c r="M431" s="2"/>
      <c r="N431" s="2"/>
      <c r="O431" s="3"/>
      <c r="P431" s="2"/>
      <c r="Q431" s="2"/>
      <c r="R431" s="2"/>
      <c r="S431" s="2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2"/>
      <c r="C432" s="2"/>
      <c r="D432" s="2"/>
      <c r="E432" s="1"/>
      <c r="F432" s="1"/>
      <c r="G432" s="1"/>
      <c r="H432" s="2"/>
      <c r="I432" s="2"/>
      <c r="J432" s="2"/>
      <c r="K432" s="1"/>
      <c r="L432" s="2"/>
      <c r="M432" s="2"/>
      <c r="N432" s="2"/>
      <c r="O432" s="3"/>
      <c r="P432" s="2"/>
      <c r="Q432" s="2"/>
      <c r="R432" s="2"/>
      <c r="S432" s="2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2"/>
      <c r="C433" s="2"/>
      <c r="D433" s="2"/>
      <c r="E433" s="1"/>
      <c r="F433" s="1"/>
      <c r="G433" s="1"/>
      <c r="H433" s="2"/>
      <c r="I433" s="2"/>
      <c r="J433" s="2"/>
      <c r="K433" s="1"/>
      <c r="L433" s="2"/>
      <c r="M433" s="2"/>
      <c r="N433" s="2"/>
      <c r="O433" s="3"/>
      <c r="P433" s="2"/>
      <c r="Q433" s="2"/>
      <c r="R433" s="2"/>
      <c r="S433" s="2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2"/>
      <c r="C434" s="2"/>
      <c r="D434" s="2"/>
      <c r="E434" s="1"/>
      <c r="F434" s="1"/>
      <c r="G434" s="1"/>
      <c r="H434" s="2"/>
      <c r="I434" s="2"/>
      <c r="J434" s="2"/>
      <c r="K434" s="1"/>
      <c r="L434" s="2"/>
      <c r="M434" s="2"/>
      <c r="N434" s="2"/>
      <c r="O434" s="3"/>
      <c r="P434" s="2"/>
      <c r="Q434" s="2"/>
      <c r="R434" s="2"/>
      <c r="S434" s="2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2"/>
      <c r="C435" s="2"/>
      <c r="D435" s="2"/>
      <c r="E435" s="1"/>
      <c r="F435" s="1"/>
      <c r="G435" s="1"/>
      <c r="H435" s="2"/>
      <c r="I435" s="2"/>
      <c r="J435" s="2"/>
      <c r="K435" s="1"/>
      <c r="L435" s="2"/>
      <c r="M435" s="2"/>
      <c r="N435" s="2"/>
      <c r="O435" s="3"/>
      <c r="P435" s="2"/>
      <c r="Q435" s="2"/>
      <c r="R435" s="2"/>
      <c r="S435" s="2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2"/>
      <c r="C436" s="2"/>
      <c r="D436" s="2"/>
      <c r="E436" s="1"/>
      <c r="F436" s="1"/>
      <c r="G436" s="1"/>
      <c r="H436" s="2"/>
      <c r="I436" s="2"/>
      <c r="J436" s="2"/>
      <c r="K436" s="1"/>
      <c r="L436" s="2"/>
      <c r="M436" s="2"/>
      <c r="N436" s="2"/>
      <c r="O436" s="3"/>
      <c r="P436" s="2"/>
      <c r="Q436" s="2"/>
      <c r="R436" s="2"/>
      <c r="S436" s="2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2"/>
      <c r="C437" s="2"/>
      <c r="D437" s="2"/>
      <c r="E437" s="1"/>
      <c r="F437" s="1"/>
      <c r="G437" s="1"/>
      <c r="H437" s="2"/>
      <c r="I437" s="2"/>
      <c r="J437" s="2"/>
      <c r="K437" s="1"/>
      <c r="L437" s="2"/>
      <c r="M437" s="2"/>
      <c r="N437" s="2"/>
      <c r="O437" s="3"/>
      <c r="P437" s="2"/>
      <c r="Q437" s="2"/>
      <c r="R437" s="2"/>
      <c r="S437" s="2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2"/>
      <c r="C438" s="2"/>
      <c r="D438" s="2"/>
      <c r="E438" s="1"/>
      <c r="F438" s="1"/>
      <c r="G438" s="1"/>
      <c r="H438" s="2"/>
      <c r="I438" s="2"/>
      <c r="J438" s="2"/>
      <c r="K438" s="1"/>
      <c r="L438" s="2"/>
      <c r="M438" s="2"/>
      <c r="N438" s="2"/>
      <c r="O438" s="3"/>
      <c r="P438" s="2"/>
      <c r="Q438" s="2"/>
      <c r="R438" s="2"/>
      <c r="S438" s="2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2"/>
      <c r="C439" s="2"/>
      <c r="D439" s="2"/>
      <c r="E439" s="1"/>
      <c r="F439" s="1"/>
      <c r="G439" s="1"/>
      <c r="H439" s="2"/>
      <c r="I439" s="2"/>
      <c r="J439" s="2"/>
      <c r="K439" s="1"/>
      <c r="L439" s="2"/>
      <c r="M439" s="2"/>
      <c r="N439" s="2"/>
      <c r="O439" s="3"/>
      <c r="P439" s="2"/>
      <c r="Q439" s="2"/>
      <c r="R439" s="2"/>
      <c r="S439" s="2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2"/>
      <c r="C440" s="2"/>
      <c r="D440" s="2"/>
      <c r="E440" s="1"/>
      <c r="F440" s="1"/>
      <c r="G440" s="1"/>
      <c r="H440" s="2"/>
      <c r="I440" s="2"/>
      <c r="J440" s="2"/>
      <c r="K440" s="1"/>
      <c r="L440" s="2"/>
      <c r="M440" s="2"/>
      <c r="N440" s="2"/>
      <c r="O440" s="3"/>
      <c r="P440" s="2"/>
      <c r="Q440" s="2"/>
      <c r="R440" s="2"/>
      <c r="S440" s="2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2"/>
      <c r="C441" s="2"/>
      <c r="D441" s="2"/>
      <c r="E441" s="1"/>
      <c r="F441" s="1"/>
      <c r="G441" s="1"/>
      <c r="H441" s="2"/>
      <c r="I441" s="2"/>
      <c r="J441" s="2"/>
      <c r="K441" s="1"/>
      <c r="L441" s="2"/>
      <c r="M441" s="2"/>
      <c r="N441" s="2"/>
      <c r="O441" s="3"/>
      <c r="P441" s="2"/>
      <c r="Q441" s="2"/>
      <c r="R441" s="2"/>
      <c r="S441" s="2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2"/>
      <c r="C442" s="2"/>
      <c r="D442" s="2"/>
      <c r="E442" s="1"/>
      <c r="F442" s="1"/>
      <c r="G442" s="1"/>
      <c r="H442" s="2"/>
      <c r="I442" s="2"/>
      <c r="J442" s="2"/>
      <c r="K442" s="1"/>
      <c r="L442" s="2"/>
      <c r="M442" s="2"/>
      <c r="N442" s="2"/>
      <c r="O442" s="3"/>
      <c r="P442" s="2"/>
      <c r="Q442" s="2"/>
      <c r="R442" s="2"/>
      <c r="S442" s="2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2"/>
      <c r="C443" s="2"/>
      <c r="D443" s="2"/>
      <c r="E443" s="1"/>
      <c r="F443" s="1"/>
      <c r="G443" s="1"/>
      <c r="H443" s="2"/>
      <c r="I443" s="2"/>
      <c r="J443" s="2"/>
      <c r="K443" s="1"/>
      <c r="L443" s="2"/>
      <c r="M443" s="2"/>
      <c r="N443" s="2"/>
      <c r="O443" s="3"/>
      <c r="P443" s="2"/>
      <c r="Q443" s="2"/>
      <c r="R443" s="2"/>
      <c r="S443" s="2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2"/>
      <c r="C444" s="2"/>
      <c r="D444" s="2"/>
      <c r="E444" s="1"/>
      <c r="F444" s="1"/>
      <c r="G444" s="1"/>
      <c r="H444" s="2"/>
      <c r="I444" s="2"/>
      <c r="J444" s="2"/>
      <c r="K444" s="1"/>
      <c r="L444" s="2"/>
      <c r="M444" s="2"/>
      <c r="N444" s="2"/>
      <c r="O444" s="3"/>
      <c r="P444" s="2"/>
      <c r="Q444" s="2"/>
      <c r="R444" s="2"/>
      <c r="S444" s="2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2"/>
      <c r="C445" s="2"/>
      <c r="D445" s="2"/>
      <c r="E445" s="1"/>
      <c r="F445" s="1"/>
      <c r="G445" s="1"/>
      <c r="H445" s="2"/>
      <c r="I445" s="2"/>
      <c r="J445" s="2"/>
      <c r="K445" s="1"/>
      <c r="L445" s="2"/>
      <c r="M445" s="2"/>
      <c r="N445" s="2"/>
      <c r="O445" s="3"/>
      <c r="P445" s="2"/>
      <c r="Q445" s="2"/>
      <c r="R445" s="2"/>
      <c r="S445" s="2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2"/>
      <c r="C446" s="2"/>
      <c r="D446" s="2"/>
      <c r="E446" s="1"/>
      <c r="F446" s="1"/>
      <c r="G446" s="1"/>
      <c r="H446" s="2"/>
      <c r="I446" s="2"/>
      <c r="J446" s="2"/>
      <c r="K446" s="1"/>
      <c r="L446" s="2"/>
      <c r="M446" s="2"/>
      <c r="N446" s="2"/>
      <c r="O446" s="3"/>
      <c r="P446" s="2"/>
      <c r="Q446" s="2"/>
      <c r="R446" s="2"/>
      <c r="S446" s="2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2"/>
      <c r="C447" s="2"/>
      <c r="D447" s="2"/>
      <c r="E447" s="1"/>
      <c r="F447" s="1"/>
      <c r="G447" s="1"/>
      <c r="H447" s="2"/>
      <c r="I447" s="2"/>
      <c r="J447" s="2"/>
      <c r="K447" s="1"/>
      <c r="L447" s="2"/>
      <c r="M447" s="2"/>
      <c r="N447" s="2"/>
      <c r="O447" s="3"/>
      <c r="P447" s="2"/>
      <c r="Q447" s="2"/>
      <c r="R447" s="2"/>
      <c r="S447" s="2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2"/>
      <c r="C448" s="2"/>
      <c r="D448" s="2"/>
      <c r="E448" s="1"/>
      <c r="F448" s="1"/>
      <c r="G448" s="1"/>
      <c r="H448" s="2"/>
      <c r="I448" s="2"/>
      <c r="J448" s="2"/>
      <c r="K448" s="1"/>
      <c r="L448" s="2"/>
      <c r="M448" s="2"/>
      <c r="N448" s="2"/>
      <c r="O448" s="3"/>
      <c r="P448" s="2"/>
      <c r="Q448" s="2"/>
      <c r="R448" s="2"/>
      <c r="S448" s="2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2"/>
      <c r="C449" s="2"/>
      <c r="D449" s="2"/>
      <c r="E449" s="1"/>
      <c r="F449" s="1"/>
      <c r="G449" s="1"/>
      <c r="H449" s="2"/>
      <c r="I449" s="2"/>
      <c r="J449" s="2"/>
      <c r="K449" s="1"/>
      <c r="L449" s="2"/>
      <c r="M449" s="2"/>
      <c r="N449" s="2"/>
      <c r="O449" s="3"/>
      <c r="P449" s="2"/>
      <c r="Q449" s="2"/>
      <c r="R449" s="2"/>
      <c r="S449" s="2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2"/>
      <c r="C450" s="2"/>
      <c r="D450" s="2"/>
      <c r="E450" s="1"/>
      <c r="F450" s="1"/>
      <c r="G450" s="1"/>
      <c r="H450" s="2"/>
      <c r="I450" s="2"/>
      <c r="J450" s="2"/>
      <c r="K450" s="1"/>
      <c r="L450" s="2"/>
      <c r="M450" s="2"/>
      <c r="N450" s="2"/>
      <c r="O450" s="3"/>
      <c r="P450" s="2"/>
      <c r="Q450" s="2"/>
      <c r="R450" s="2"/>
      <c r="S450" s="2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2"/>
      <c r="C451" s="2"/>
      <c r="D451" s="2"/>
      <c r="E451" s="1"/>
      <c r="F451" s="1"/>
      <c r="G451" s="1"/>
      <c r="H451" s="2"/>
      <c r="I451" s="2"/>
      <c r="J451" s="2"/>
      <c r="K451" s="1"/>
      <c r="L451" s="2"/>
      <c r="M451" s="2"/>
      <c r="N451" s="2"/>
      <c r="O451" s="3"/>
      <c r="P451" s="2"/>
      <c r="Q451" s="2"/>
      <c r="R451" s="2"/>
      <c r="S451" s="2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2"/>
      <c r="C452" s="2"/>
      <c r="D452" s="2"/>
      <c r="E452" s="1"/>
      <c r="F452" s="1"/>
      <c r="G452" s="1"/>
      <c r="H452" s="2"/>
      <c r="I452" s="2"/>
      <c r="J452" s="2"/>
      <c r="K452" s="1"/>
      <c r="L452" s="2"/>
      <c r="M452" s="2"/>
      <c r="N452" s="2"/>
      <c r="O452" s="3"/>
      <c r="P452" s="2"/>
      <c r="Q452" s="2"/>
      <c r="R452" s="2"/>
      <c r="S452" s="2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2"/>
      <c r="C453" s="2"/>
      <c r="D453" s="2"/>
      <c r="E453" s="1"/>
      <c r="F453" s="1"/>
      <c r="G453" s="1"/>
      <c r="H453" s="2"/>
      <c r="I453" s="2"/>
      <c r="J453" s="2"/>
      <c r="K453" s="1"/>
      <c r="L453" s="2"/>
      <c r="M453" s="2"/>
      <c r="N453" s="2"/>
      <c r="O453" s="3"/>
      <c r="P453" s="2"/>
      <c r="Q453" s="2"/>
      <c r="R453" s="2"/>
      <c r="S453" s="2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2"/>
      <c r="C454" s="2"/>
      <c r="D454" s="2"/>
      <c r="E454" s="1"/>
      <c r="F454" s="1"/>
      <c r="G454" s="1"/>
      <c r="H454" s="2"/>
      <c r="I454" s="2"/>
      <c r="J454" s="2"/>
      <c r="K454" s="1"/>
      <c r="L454" s="2"/>
      <c r="M454" s="2"/>
      <c r="N454" s="2"/>
      <c r="O454" s="3"/>
      <c r="P454" s="2"/>
      <c r="Q454" s="2"/>
      <c r="R454" s="2"/>
      <c r="S454" s="2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2"/>
      <c r="C455" s="2"/>
      <c r="D455" s="2"/>
      <c r="E455" s="1"/>
      <c r="F455" s="1"/>
      <c r="G455" s="1"/>
      <c r="H455" s="2"/>
      <c r="I455" s="2"/>
      <c r="J455" s="2"/>
      <c r="K455" s="1"/>
      <c r="L455" s="2"/>
      <c r="M455" s="2"/>
      <c r="N455" s="2"/>
      <c r="O455" s="3"/>
      <c r="P455" s="2"/>
      <c r="Q455" s="2"/>
      <c r="R455" s="2"/>
      <c r="S455" s="2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2"/>
      <c r="C456" s="2"/>
      <c r="D456" s="2"/>
      <c r="E456" s="1"/>
      <c r="F456" s="1"/>
      <c r="G456" s="1"/>
      <c r="H456" s="2"/>
      <c r="I456" s="2"/>
      <c r="J456" s="2"/>
      <c r="K456" s="1"/>
      <c r="L456" s="2"/>
      <c r="M456" s="2"/>
      <c r="N456" s="2"/>
      <c r="O456" s="3"/>
      <c r="P456" s="2"/>
      <c r="Q456" s="2"/>
      <c r="R456" s="2"/>
      <c r="S456" s="2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2"/>
      <c r="C457" s="2"/>
      <c r="D457" s="2"/>
      <c r="E457" s="1"/>
      <c r="F457" s="1"/>
      <c r="G457" s="1"/>
      <c r="H457" s="2"/>
      <c r="I457" s="2"/>
      <c r="J457" s="2"/>
      <c r="K457" s="1"/>
      <c r="L457" s="2"/>
      <c r="M457" s="2"/>
      <c r="N457" s="2"/>
      <c r="O457" s="3"/>
      <c r="P457" s="2"/>
      <c r="Q457" s="2"/>
      <c r="R457" s="2"/>
      <c r="S457" s="2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2"/>
      <c r="C458" s="2"/>
      <c r="D458" s="2"/>
      <c r="E458" s="1"/>
      <c r="F458" s="1"/>
      <c r="G458" s="1"/>
      <c r="H458" s="2"/>
      <c r="I458" s="2"/>
      <c r="J458" s="2"/>
      <c r="K458" s="1"/>
      <c r="L458" s="2"/>
      <c r="M458" s="2"/>
      <c r="N458" s="2"/>
      <c r="O458" s="3"/>
      <c r="P458" s="2"/>
      <c r="Q458" s="2"/>
      <c r="R458" s="2"/>
      <c r="S458" s="2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2"/>
      <c r="C459" s="2"/>
      <c r="D459" s="2"/>
      <c r="E459" s="1"/>
      <c r="F459" s="1"/>
      <c r="G459" s="1"/>
      <c r="H459" s="2"/>
      <c r="I459" s="2"/>
      <c r="J459" s="2"/>
      <c r="K459" s="1"/>
      <c r="L459" s="2"/>
      <c r="M459" s="2"/>
      <c r="N459" s="2"/>
      <c r="O459" s="3"/>
      <c r="P459" s="2"/>
      <c r="Q459" s="2"/>
      <c r="R459" s="2"/>
      <c r="S459" s="2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2"/>
      <c r="C460" s="2"/>
      <c r="D460" s="2"/>
      <c r="E460" s="1"/>
      <c r="F460" s="1"/>
      <c r="G460" s="1"/>
      <c r="H460" s="2"/>
      <c r="I460" s="2"/>
      <c r="J460" s="2"/>
      <c r="K460" s="1"/>
      <c r="L460" s="2"/>
      <c r="M460" s="2"/>
      <c r="N460" s="2"/>
      <c r="O460" s="3"/>
      <c r="P460" s="2"/>
      <c r="Q460" s="2"/>
      <c r="R460" s="2"/>
      <c r="S460" s="2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2"/>
      <c r="C461" s="2"/>
      <c r="D461" s="2"/>
      <c r="E461" s="1"/>
      <c r="F461" s="1"/>
      <c r="G461" s="1"/>
      <c r="H461" s="2"/>
      <c r="I461" s="2"/>
      <c r="J461" s="2"/>
      <c r="K461" s="1"/>
      <c r="L461" s="2"/>
      <c r="M461" s="2"/>
      <c r="N461" s="2"/>
      <c r="O461" s="3"/>
      <c r="P461" s="2"/>
      <c r="Q461" s="2"/>
      <c r="R461" s="2"/>
      <c r="S461" s="2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2"/>
      <c r="C462" s="2"/>
      <c r="D462" s="2"/>
      <c r="E462" s="1"/>
      <c r="F462" s="1"/>
      <c r="G462" s="1"/>
      <c r="H462" s="2"/>
      <c r="I462" s="2"/>
      <c r="J462" s="2"/>
      <c r="K462" s="1"/>
      <c r="L462" s="2"/>
      <c r="M462" s="2"/>
      <c r="N462" s="2"/>
      <c r="O462" s="3"/>
      <c r="P462" s="2"/>
      <c r="Q462" s="2"/>
      <c r="R462" s="2"/>
      <c r="S462" s="2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2"/>
      <c r="C463" s="2"/>
      <c r="D463" s="2"/>
      <c r="E463" s="1"/>
      <c r="F463" s="1"/>
      <c r="G463" s="1"/>
      <c r="H463" s="2"/>
      <c r="I463" s="2"/>
      <c r="J463" s="2"/>
      <c r="K463" s="1"/>
      <c r="L463" s="2"/>
      <c r="M463" s="2"/>
      <c r="N463" s="2"/>
      <c r="O463" s="3"/>
      <c r="P463" s="2"/>
      <c r="Q463" s="2"/>
      <c r="R463" s="2"/>
      <c r="S463" s="2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2"/>
      <c r="C464" s="2"/>
      <c r="D464" s="2"/>
      <c r="E464" s="1"/>
      <c r="F464" s="1"/>
      <c r="G464" s="1"/>
      <c r="H464" s="2"/>
      <c r="I464" s="2"/>
      <c r="J464" s="2"/>
      <c r="K464" s="1"/>
      <c r="L464" s="2"/>
      <c r="M464" s="2"/>
      <c r="N464" s="2"/>
      <c r="O464" s="3"/>
      <c r="P464" s="2"/>
      <c r="Q464" s="2"/>
      <c r="R464" s="2"/>
      <c r="S464" s="2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2"/>
      <c r="C465" s="2"/>
      <c r="D465" s="2"/>
      <c r="E465" s="1"/>
      <c r="F465" s="1"/>
      <c r="G465" s="1"/>
      <c r="H465" s="2"/>
      <c r="I465" s="2"/>
      <c r="J465" s="2"/>
      <c r="K465" s="1"/>
      <c r="L465" s="2"/>
      <c r="M465" s="2"/>
      <c r="N465" s="2"/>
      <c r="O465" s="3"/>
      <c r="P465" s="2"/>
      <c r="Q465" s="2"/>
      <c r="R465" s="2"/>
      <c r="S465" s="2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2"/>
      <c r="C466" s="2"/>
      <c r="D466" s="2"/>
      <c r="E466" s="1"/>
      <c r="F466" s="1"/>
      <c r="G466" s="1"/>
      <c r="H466" s="2"/>
      <c r="I466" s="2"/>
      <c r="J466" s="2"/>
      <c r="K466" s="1"/>
      <c r="L466" s="2"/>
      <c r="M466" s="2"/>
      <c r="N466" s="2"/>
      <c r="O466" s="3"/>
      <c r="P466" s="2"/>
      <c r="Q466" s="2"/>
      <c r="R466" s="2"/>
      <c r="S466" s="2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2"/>
      <c r="C467" s="2"/>
      <c r="D467" s="2"/>
      <c r="E467" s="1"/>
      <c r="F467" s="1"/>
      <c r="G467" s="1"/>
      <c r="H467" s="2"/>
      <c r="I467" s="2"/>
      <c r="J467" s="2"/>
      <c r="K467" s="1"/>
      <c r="L467" s="2"/>
      <c r="M467" s="2"/>
      <c r="N467" s="2"/>
      <c r="O467" s="3"/>
      <c r="P467" s="2"/>
      <c r="Q467" s="2"/>
      <c r="R467" s="2"/>
      <c r="S467" s="2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2"/>
      <c r="C468" s="2"/>
      <c r="D468" s="2"/>
      <c r="E468" s="1"/>
      <c r="F468" s="1"/>
      <c r="G468" s="1"/>
      <c r="H468" s="2"/>
      <c r="I468" s="2"/>
      <c r="J468" s="2"/>
      <c r="K468" s="1"/>
      <c r="L468" s="2"/>
      <c r="M468" s="2"/>
      <c r="N468" s="2"/>
      <c r="O468" s="3"/>
      <c r="P468" s="2"/>
      <c r="Q468" s="2"/>
      <c r="R468" s="2"/>
      <c r="S468" s="2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2"/>
      <c r="C469" s="2"/>
      <c r="D469" s="2"/>
      <c r="E469" s="1"/>
      <c r="F469" s="1"/>
      <c r="G469" s="1"/>
      <c r="H469" s="2"/>
      <c r="I469" s="2"/>
      <c r="J469" s="2"/>
      <c r="K469" s="1"/>
      <c r="L469" s="2"/>
      <c r="M469" s="2"/>
      <c r="N469" s="2"/>
      <c r="O469" s="3"/>
      <c r="P469" s="2"/>
      <c r="Q469" s="2"/>
      <c r="R469" s="2"/>
      <c r="S469" s="2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2"/>
      <c r="C470" s="2"/>
      <c r="D470" s="2"/>
      <c r="E470" s="1"/>
      <c r="F470" s="1"/>
      <c r="G470" s="1"/>
      <c r="H470" s="2"/>
      <c r="I470" s="2"/>
      <c r="J470" s="2"/>
      <c r="K470" s="1"/>
      <c r="L470" s="2"/>
      <c r="M470" s="2"/>
      <c r="N470" s="2"/>
      <c r="O470" s="3"/>
      <c r="P470" s="2"/>
      <c r="Q470" s="2"/>
      <c r="R470" s="2"/>
      <c r="S470" s="2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2"/>
      <c r="C471" s="2"/>
      <c r="D471" s="2"/>
      <c r="E471" s="1"/>
      <c r="F471" s="1"/>
      <c r="G471" s="1"/>
      <c r="H471" s="2"/>
      <c r="I471" s="2"/>
      <c r="J471" s="2"/>
      <c r="K471" s="1"/>
      <c r="L471" s="2"/>
      <c r="M471" s="2"/>
      <c r="N471" s="2"/>
      <c r="O471" s="3"/>
      <c r="P471" s="2"/>
      <c r="Q471" s="2"/>
      <c r="R471" s="2"/>
      <c r="S471" s="2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2"/>
      <c r="C472" s="2"/>
      <c r="D472" s="2"/>
      <c r="E472" s="1"/>
      <c r="F472" s="1"/>
      <c r="G472" s="1"/>
      <c r="H472" s="2"/>
      <c r="I472" s="2"/>
      <c r="J472" s="2"/>
      <c r="K472" s="1"/>
      <c r="L472" s="2"/>
      <c r="M472" s="2"/>
      <c r="N472" s="2"/>
      <c r="O472" s="3"/>
      <c r="P472" s="2"/>
      <c r="Q472" s="2"/>
      <c r="R472" s="2"/>
      <c r="S472" s="2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2"/>
      <c r="C473" s="2"/>
      <c r="D473" s="2"/>
      <c r="E473" s="1"/>
      <c r="F473" s="1"/>
      <c r="G473" s="1"/>
      <c r="H473" s="2"/>
      <c r="I473" s="2"/>
      <c r="J473" s="2"/>
      <c r="K473" s="1"/>
      <c r="L473" s="2"/>
      <c r="M473" s="2"/>
      <c r="N473" s="2"/>
      <c r="O473" s="3"/>
      <c r="P473" s="2"/>
      <c r="Q473" s="2"/>
      <c r="R473" s="2"/>
      <c r="S473" s="2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2"/>
      <c r="C474" s="2"/>
      <c r="D474" s="2"/>
      <c r="E474" s="1"/>
      <c r="F474" s="1"/>
      <c r="G474" s="1"/>
      <c r="H474" s="2"/>
      <c r="I474" s="2"/>
      <c r="J474" s="2"/>
      <c r="K474" s="1"/>
      <c r="L474" s="2"/>
      <c r="M474" s="2"/>
      <c r="N474" s="2"/>
      <c r="O474" s="3"/>
      <c r="P474" s="2"/>
      <c r="Q474" s="2"/>
      <c r="R474" s="2"/>
      <c r="S474" s="2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2"/>
      <c r="C475" s="2"/>
      <c r="D475" s="2"/>
      <c r="E475" s="1"/>
      <c r="F475" s="1"/>
      <c r="G475" s="1"/>
      <c r="H475" s="2"/>
      <c r="I475" s="2"/>
      <c r="J475" s="2"/>
      <c r="K475" s="1"/>
      <c r="L475" s="2"/>
      <c r="M475" s="2"/>
      <c r="N475" s="2"/>
      <c r="O475" s="3"/>
      <c r="P475" s="2"/>
      <c r="Q475" s="2"/>
      <c r="R475" s="2"/>
      <c r="S475" s="2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2"/>
      <c r="C476" s="2"/>
      <c r="D476" s="2"/>
      <c r="E476" s="1"/>
      <c r="F476" s="1"/>
      <c r="G476" s="1"/>
      <c r="H476" s="2"/>
      <c r="I476" s="2"/>
      <c r="J476" s="2"/>
      <c r="K476" s="1"/>
      <c r="L476" s="2"/>
      <c r="M476" s="2"/>
      <c r="N476" s="2"/>
      <c r="O476" s="3"/>
      <c r="P476" s="2"/>
      <c r="Q476" s="2"/>
      <c r="R476" s="2"/>
      <c r="S476" s="2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2"/>
      <c r="C477" s="2"/>
      <c r="D477" s="2"/>
      <c r="E477" s="1"/>
      <c r="F477" s="1"/>
      <c r="G477" s="1"/>
      <c r="H477" s="2"/>
      <c r="I477" s="2"/>
      <c r="J477" s="2"/>
      <c r="K477" s="1"/>
      <c r="L477" s="2"/>
      <c r="M477" s="2"/>
      <c r="N477" s="2"/>
      <c r="O477" s="3"/>
      <c r="P477" s="2"/>
      <c r="Q477" s="2"/>
      <c r="R477" s="2"/>
      <c r="S477" s="2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2"/>
      <c r="C478" s="2"/>
      <c r="D478" s="2"/>
      <c r="E478" s="1"/>
      <c r="F478" s="1"/>
      <c r="G478" s="1"/>
      <c r="H478" s="2"/>
      <c r="I478" s="2"/>
      <c r="J478" s="2"/>
      <c r="K478" s="1"/>
      <c r="L478" s="2"/>
      <c r="M478" s="2"/>
      <c r="N478" s="2"/>
      <c r="O478" s="3"/>
      <c r="P478" s="2"/>
      <c r="Q478" s="2"/>
      <c r="R478" s="2"/>
      <c r="S478" s="2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2"/>
      <c r="C479" s="2"/>
      <c r="D479" s="2"/>
      <c r="E479" s="1"/>
      <c r="F479" s="1"/>
      <c r="G479" s="1"/>
      <c r="H479" s="2"/>
      <c r="I479" s="2"/>
      <c r="J479" s="2"/>
      <c r="K479" s="1"/>
      <c r="L479" s="2"/>
      <c r="M479" s="2"/>
      <c r="N479" s="2"/>
      <c r="O479" s="3"/>
      <c r="P479" s="2"/>
      <c r="Q479" s="2"/>
      <c r="R479" s="2"/>
      <c r="S479" s="2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2"/>
      <c r="C480" s="2"/>
      <c r="D480" s="2"/>
      <c r="E480" s="1"/>
      <c r="F480" s="1"/>
      <c r="G480" s="1"/>
      <c r="H480" s="2"/>
      <c r="I480" s="2"/>
      <c r="J480" s="2"/>
      <c r="K480" s="1"/>
      <c r="L480" s="2"/>
      <c r="M480" s="2"/>
      <c r="N480" s="2"/>
      <c r="O480" s="3"/>
      <c r="P480" s="2"/>
      <c r="Q480" s="2"/>
      <c r="R480" s="2"/>
      <c r="S480" s="2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2"/>
      <c r="C481" s="2"/>
      <c r="D481" s="2"/>
      <c r="E481" s="1"/>
      <c r="F481" s="1"/>
      <c r="G481" s="1"/>
      <c r="H481" s="2"/>
      <c r="I481" s="2"/>
      <c r="J481" s="2"/>
      <c r="K481" s="1"/>
      <c r="L481" s="2"/>
      <c r="M481" s="2"/>
      <c r="N481" s="2"/>
      <c r="O481" s="3"/>
      <c r="P481" s="2"/>
      <c r="Q481" s="2"/>
      <c r="R481" s="2"/>
      <c r="S481" s="2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2"/>
      <c r="C482" s="2"/>
      <c r="D482" s="2"/>
      <c r="E482" s="1"/>
      <c r="F482" s="1"/>
      <c r="G482" s="1"/>
      <c r="H482" s="2"/>
      <c r="I482" s="2"/>
      <c r="J482" s="2"/>
      <c r="K482" s="1"/>
      <c r="L482" s="2"/>
      <c r="M482" s="2"/>
      <c r="N482" s="2"/>
      <c r="O482" s="3"/>
      <c r="P482" s="2"/>
      <c r="Q482" s="2"/>
      <c r="R482" s="2"/>
      <c r="S482" s="2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2"/>
      <c r="C483" s="2"/>
      <c r="D483" s="2"/>
      <c r="E483" s="1"/>
      <c r="F483" s="1"/>
      <c r="G483" s="1"/>
      <c r="H483" s="2"/>
      <c r="I483" s="2"/>
      <c r="J483" s="2"/>
      <c r="K483" s="1"/>
      <c r="L483" s="2"/>
      <c r="M483" s="2"/>
      <c r="N483" s="2"/>
      <c r="O483" s="3"/>
      <c r="P483" s="2"/>
      <c r="Q483" s="2"/>
      <c r="R483" s="2"/>
      <c r="S483" s="2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2"/>
      <c r="C484" s="2"/>
      <c r="D484" s="2"/>
      <c r="E484" s="1"/>
      <c r="F484" s="1"/>
      <c r="G484" s="1"/>
      <c r="H484" s="2"/>
      <c r="I484" s="2"/>
      <c r="J484" s="2"/>
      <c r="K484" s="1"/>
      <c r="L484" s="2"/>
      <c r="M484" s="2"/>
      <c r="N484" s="2"/>
      <c r="O484" s="3"/>
      <c r="P484" s="2"/>
      <c r="Q484" s="2"/>
      <c r="R484" s="2"/>
      <c r="S484" s="2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2"/>
      <c r="C485" s="2"/>
      <c r="D485" s="2"/>
      <c r="E485" s="1"/>
      <c r="F485" s="1"/>
      <c r="G485" s="1"/>
      <c r="H485" s="2"/>
      <c r="I485" s="2"/>
      <c r="J485" s="2"/>
      <c r="K485" s="1"/>
      <c r="L485" s="2"/>
      <c r="M485" s="2"/>
      <c r="N485" s="2"/>
      <c r="O485" s="3"/>
      <c r="P485" s="2"/>
      <c r="Q485" s="2"/>
      <c r="R485" s="2"/>
      <c r="S485" s="2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2"/>
      <c r="C486" s="2"/>
      <c r="D486" s="2"/>
      <c r="E486" s="1"/>
      <c r="F486" s="1"/>
      <c r="G486" s="1"/>
      <c r="H486" s="2"/>
      <c r="I486" s="2"/>
      <c r="J486" s="2"/>
      <c r="K486" s="1"/>
      <c r="L486" s="2"/>
      <c r="M486" s="2"/>
      <c r="N486" s="2"/>
      <c r="O486" s="3"/>
      <c r="P486" s="2"/>
      <c r="Q486" s="2"/>
      <c r="R486" s="2"/>
      <c r="S486" s="2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2"/>
      <c r="C487" s="2"/>
      <c r="D487" s="2"/>
      <c r="E487" s="1"/>
      <c r="F487" s="1"/>
      <c r="G487" s="1"/>
      <c r="H487" s="2"/>
      <c r="I487" s="2"/>
      <c r="J487" s="2"/>
      <c r="K487" s="1"/>
      <c r="L487" s="2"/>
      <c r="M487" s="2"/>
      <c r="N487" s="2"/>
      <c r="O487" s="3"/>
      <c r="P487" s="2"/>
      <c r="Q487" s="2"/>
      <c r="R487" s="2"/>
      <c r="S487" s="2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2"/>
      <c r="C488" s="2"/>
      <c r="D488" s="2"/>
      <c r="E488" s="1"/>
      <c r="F488" s="1"/>
      <c r="G488" s="1"/>
      <c r="H488" s="2"/>
      <c r="I488" s="2"/>
      <c r="J488" s="2"/>
      <c r="K488" s="1"/>
      <c r="L488" s="2"/>
      <c r="M488" s="2"/>
      <c r="N488" s="2"/>
      <c r="O488" s="3"/>
      <c r="P488" s="2"/>
      <c r="Q488" s="2"/>
      <c r="R488" s="2"/>
      <c r="S488" s="2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2"/>
      <c r="C489" s="2"/>
      <c r="D489" s="2"/>
      <c r="E489" s="1"/>
      <c r="F489" s="1"/>
      <c r="G489" s="1"/>
      <c r="H489" s="2"/>
      <c r="I489" s="2"/>
      <c r="J489" s="2"/>
      <c r="K489" s="1"/>
      <c r="L489" s="2"/>
      <c r="M489" s="2"/>
      <c r="N489" s="2"/>
      <c r="O489" s="3"/>
      <c r="P489" s="2"/>
      <c r="Q489" s="2"/>
      <c r="R489" s="2"/>
      <c r="S489" s="2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2"/>
      <c r="C490" s="2"/>
      <c r="D490" s="2"/>
      <c r="E490" s="1"/>
      <c r="F490" s="1"/>
      <c r="G490" s="1"/>
      <c r="H490" s="2"/>
      <c r="I490" s="2"/>
      <c r="J490" s="2"/>
      <c r="K490" s="1"/>
      <c r="L490" s="2"/>
      <c r="M490" s="2"/>
      <c r="N490" s="2"/>
      <c r="O490" s="3"/>
      <c r="P490" s="2"/>
      <c r="Q490" s="2"/>
      <c r="R490" s="2"/>
      <c r="S490" s="2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2"/>
      <c r="C491" s="2"/>
      <c r="D491" s="2"/>
      <c r="E491" s="1"/>
      <c r="F491" s="1"/>
      <c r="G491" s="1"/>
      <c r="H491" s="2"/>
      <c r="I491" s="2"/>
      <c r="J491" s="2"/>
      <c r="K491" s="1"/>
      <c r="L491" s="2"/>
      <c r="M491" s="2"/>
      <c r="N491" s="2"/>
      <c r="O491" s="3"/>
      <c r="P491" s="2"/>
      <c r="Q491" s="2"/>
      <c r="R491" s="2"/>
      <c r="S491" s="2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2"/>
      <c r="C492" s="2"/>
      <c r="D492" s="2"/>
      <c r="E492" s="1"/>
      <c r="F492" s="1"/>
      <c r="G492" s="1"/>
      <c r="H492" s="2"/>
      <c r="I492" s="2"/>
      <c r="J492" s="2"/>
      <c r="K492" s="1"/>
      <c r="L492" s="2"/>
      <c r="M492" s="2"/>
      <c r="N492" s="2"/>
      <c r="O492" s="3"/>
      <c r="P492" s="2"/>
      <c r="Q492" s="2"/>
      <c r="R492" s="2"/>
      <c r="S492" s="2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2"/>
      <c r="C493" s="2"/>
      <c r="D493" s="2"/>
      <c r="E493" s="1"/>
      <c r="F493" s="1"/>
      <c r="G493" s="1"/>
      <c r="H493" s="2"/>
      <c r="I493" s="2"/>
      <c r="J493" s="2"/>
      <c r="K493" s="1"/>
      <c r="L493" s="2"/>
      <c r="M493" s="2"/>
      <c r="N493" s="2"/>
      <c r="O493" s="3"/>
      <c r="P493" s="2"/>
      <c r="Q493" s="2"/>
      <c r="R493" s="2"/>
      <c r="S493" s="2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2"/>
      <c r="C494" s="2"/>
      <c r="D494" s="2"/>
      <c r="E494" s="1"/>
      <c r="F494" s="1"/>
      <c r="G494" s="1"/>
      <c r="H494" s="2"/>
      <c r="I494" s="2"/>
      <c r="J494" s="2"/>
      <c r="K494" s="1"/>
      <c r="L494" s="2"/>
      <c r="M494" s="2"/>
      <c r="N494" s="2"/>
      <c r="O494" s="3"/>
      <c r="P494" s="2"/>
      <c r="Q494" s="2"/>
      <c r="R494" s="2"/>
      <c r="S494" s="2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2"/>
      <c r="C495" s="2"/>
      <c r="D495" s="2"/>
      <c r="E495" s="1"/>
      <c r="F495" s="1"/>
      <c r="G495" s="1"/>
      <c r="H495" s="2"/>
      <c r="I495" s="2"/>
      <c r="J495" s="2"/>
      <c r="K495" s="1"/>
      <c r="L495" s="2"/>
      <c r="M495" s="2"/>
      <c r="N495" s="2"/>
      <c r="O495" s="3"/>
      <c r="P495" s="2"/>
      <c r="Q495" s="2"/>
      <c r="R495" s="2"/>
      <c r="S495" s="2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2"/>
      <c r="C496" s="2"/>
      <c r="D496" s="2"/>
      <c r="E496" s="1"/>
      <c r="F496" s="1"/>
      <c r="G496" s="1"/>
      <c r="H496" s="2"/>
      <c r="I496" s="2"/>
      <c r="J496" s="2"/>
      <c r="K496" s="1"/>
      <c r="L496" s="2"/>
      <c r="M496" s="2"/>
      <c r="N496" s="2"/>
      <c r="O496" s="3"/>
      <c r="P496" s="2"/>
      <c r="Q496" s="2"/>
      <c r="R496" s="2"/>
      <c r="S496" s="2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2"/>
      <c r="C497" s="2"/>
      <c r="D497" s="2"/>
      <c r="E497" s="1"/>
      <c r="F497" s="1"/>
      <c r="G497" s="1"/>
      <c r="H497" s="2"/>
      <c r="I497" s="2"/>
      <c r="J497" s="2"/>
      <c r="K497" s="1"/>
      <c r="L497" s="2"/>
      <c r="M497" s="2"/>
      <c r="N497" s="2"/>
      <c r="O497" s="3"/>
      <c r="P497" s="2"/>
      <c r="Q497" s="2"/>
      <c r="R497" s="2"/>
      <c r="S497" s="2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2"/>
      <c r="C498" s="2"/>
      <c r="D498" s="2"/>
      <c r="E498" s="1"/>
      <c r="F498" s="1"/>
      <c r="G498" s="1"/>
      <c r="H498" s="2"/>
      <c r="I498" s="2"/>
      <c r="J498" s="2"/>
      <c r="K498" s="1"/>
      <c r="L498" s="2"/>
      <c r="M498" s="2"/>
      <c r="N498" s="2"/>
      <c r="O498" s="3"/>
      <c r="P498" s="2"/>
      <c r="Q498" s="2"/>
      <c r="R498" s="2"/>
      <c r="S498" s="2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2"/>
      <c r="C499" s="2"/>
      <c r="D499" s="2"/>
      <c r="E499" s="1"/>
      <c r="F499" s="1"/>
      <c r="G499" s="1"/>
      <c r="H499" s="2"/>
      <c r="I499" s="2"/>
      <c r="J499" s="2"/>
      <c r="K499" s="1"/>
      <c r="L499" s="2"/>
      <c r="M499" s="2"/>
      <c r="N499" s="2"/>
      <c r="O499" s="3"/>
      <c r="P499" s="2"/>
      <c r="Q499" s="2"/>
      <c r="R499" s="2"/>
      <c r="S499" s="2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2"/>
      <c r="C500" s="2"/>
      <c r="D500" s="2"/>
      <c r="E500" s="1"/>
      <c r="F500" s="1"/>
      <c r="G500" s="1"/>
      <c r="H500" s="2"/>
      <c r="I500" s="2"/>
      <c r="J500" s="2"/>
      <c r="K500" s="1"/>
      <c r="L500" s="2"/>
      <c r="M500" s="2"/>
      <c r="N500" s="2"/>
      <c r="O500" s="3"/>
      <c r="P500" s="2"/>
      <c r="Q500" s="2"/>
      <c r="R500" s="2"/>
      <c r="S500" s="2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2"/>
      <c r="C501" s="2"/>
      <c r="D501" s="2"/>
      <c r="E501" s="1"/>
      <c r="F501" s="1"/>
      <c r="G501" s="1"/>
      <c r="H501" s="2"/>
      <c r="I501" s="2"/>
      <c r="J501" s="2"/>
      <c r="K501" s="1"/>
      <c r="L501" s="2"/>
      <c r="M501" s="2"/>
      <c r="N501" s="2"/>
      <c r="O501" s="3"/>
      <c r="P501" s="2"/>
      <c r="Q501" s="2"/>
      <c r="R501" s="2"/>
      <c r="S501" s="2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2"/>
      <c r="C502" s="2"/>
      <c r="D502" s="2"/>
      <c r="E502" s="1"/>
      <c r="F502" s="1"/>
      <c r="G502" s="1"/>
      <c r="H502" s="2"/>
      <c r="I502" s="2"/>
      <c r="J502" s="2"/>
      <c r="K502" s="1"/>
      <c r="L502" s="2"/>
      <c r="M502" s="2"/>
      <c r="N502" s="2"/>
      <c r="O502" s="3"/>
      <c r="P502" s="2"/>
      <c r="Q502" s="2"/>
      <c r="R502" s="2"/>
      <c r="S502" s="2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2"/>
      <c r="C503" s="2"/>
      <c r="D503" s="2"/>
      <c r="E503" s="1"/>
      <c r="F503" s="1"/>
      <c r="G503" s="1"/>
      <c r="H503" s="2"/>
      <c r="I503" s="2"/>
      <c r="J503" s="2"/>
      <c r="K503" s="1"/>
      <c r="L503" s="2"/>
      <c r="M503" s="2"/>
      <c r="N503" s="2"/>
      <c r="O503" s="3"/>
      <c r="P503" s="2"/>
      <c r="Q503" s="2"/>
      <c r="R503" s="2"/>
      <c r="S503" s="2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2"/>
      <c r="C504" s="2"/>
      <c r="D504" s="2"/>
      <c r="E504" s="1"/>
      <c r="F504" s="1"/>
      <c r="G504" s="1"/>
      <c r="H504" s="2"/>
      <c r="I504" s="2"/>
      <c r="J504" s="2"/>
      <c r="K504" s="1"/>
      <c r="L504" s="2"/>
      <c r="M504" s="2"/>
      <c r="N504" s="2"/>
      <c r="O504" s="3"/>
      <c r="P504" s="2"/>
      <c r="Q504" s="2"/>
      <c r="R504" s="2"/>
      <c r="S504" s="2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2"/>
      <c r="C505" s="2"/>
      <c r="D505" s="2"/>
      <c r="E505" s="1"/>
      <c r="F505" s="1"/>
      <c r="G505" s="1"/>
      <c r="H505" s="2"/>
      <c r="I505" s="2"/>
      <c r="J505" s="2"/>
      <c r="K505" s="1"/>
      <c r="L505" s="2"/>
      <c r="M505" s="2"/>
      <c r="N505" s="2"/>
      <c r="O505" s="3"/>
      <c r="P505" s="2"/>
      <c r="Q505" s="2"/>
      <c r="R505" s="2"/>
      <c r="S505" s="2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2"/>
      <c r="C506" s="2"/>
      <c r="D506" s="2"/>
      <c r="E506" s="1"/>
      <c r="F506" s="1"/>
      <c r="G506" s="1"/>
      <c r="H506" s="2"/>
      <c r="I506" s="2"/>
      <c r="J506" s="2"/>
      <c r="K506" s="1"/>
      <c r="L506" s="2"/>
      <c r="M506" s="2"/>
      <c r="N506" s="2"/>
      <c r="O506" s="3"/>
      <c r="P506" s="2"/>
      <c r="Q506" s="2"/>
      <c r="R506" s="2"/>
      <c r="S506" s="2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2"/>
      <c r="C507" s="2"/>
      <c r="D507" s="2"/>
      <c r="E507" s="1"/>
      <c r="F507" s="1"/>
      <c r="G507" s="1"/>
      <c r="H507" s="2"/>
      <c r="I507" s="2"/>
      <c r="J507" s="2"/>
      <c r="K507" s="1"/>
      <c r="L507" s="2"/>
      <c r="M507" s="2"/>
      <c r="N507" s="2"/>
      <c r="O507" s="3"/>
      <c r="P507" s="2"/>
      <c r="Q507" s="2"/>
      <c r="R507" s="2"/>
      <c r="S507" s="2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2"/>
      <c r="C508" s="2"/>
      <c r="D508" s="2"/>
      <c r="E508" s="1"/>
      <c r="F508" s="1"/>
      <c r="G508" s="1"/>
      <c r="H508" s="2"/>
      <c r="I508" s="2"/>
      <c r="J508" s="2"/>
      <c r="K508" s="1"/>
      <c r="L508" s="2"/>
      <c r="M508" s="2"/>
      <c r="N508" s="2"/>
      <c r="O508" s="3"/>
      <c r="P508" s="2"/>
      <c r="Q508" s="2"/>
      <c r="R508" s="2"/>
      <c r="S508" s="2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2"/>
      <c r="C509" s="2"/>
      <c r="D509" s="2"/>
      <c r="E509" s="1"/>
      <c r="F509" s="1"/>
      <c r="G509" s="1"/>
      <c r="H509" s="2"/>
      <c r="I509" s="2"/>
      <c r="J509" s="2"/>
      <c r="K509" s="1"/>
      <c r="L509" s="2"/>
      <c r="M509" s="2"/>
      <c r="N509" s="2"/>
      <c r="O509" s="3"/>
      <c r="P509" s="2"/>
      <c r="Q509" s="2"/>
      <c r="R509" s="2"/>
      <c r="S509" s="2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2"/>
      <c r="C510" s="2"/>
      <c r="D510" s="2"/>
      <c r="E510" s="1"/>
      <c r="F510" s="1"/>
      <c r="G510" s="1"/>
      <c r="H510" s="2"/>
      <c r="I510" s="2"/>
      <c r="J510" s="2"/>
      <c r="K510" s="1"/>
      <c r="L510" s="2"/>
      <c r="M510" s="2"/>
      <c r="N510" s="2"/>
      <c r="O510" s="3"/>
      <c r="P510" s="2"/>
      <c r="Q510" s="2"/>
      <c r="R510" s="2"/>
      <c r="S510" s="2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2"/>
      <c r="C511" s="2"/>
      <c r="D511" s="2"/>
      <c r="E511" s="1"/>
      <c r="F511" s="1"/>
      <c r="G511" s="1"/>
      <c r="H511" s="2"/>
      <c r="I511" s="2"/>
      <c r="J511" s="2"/>
      <c r="K511" s="1"/>
      <c r="L511" s="2"/>
      <c r="M511" s="2"/>
      <c r="N511" s="2"/>
      <c r="O511" s="3"/>
      <c r="P511" s="2"/>
      <c r="Q511" s="2"/>
      <c r="R511" s="2"/>
      <c r="S511" s="2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2"/>
      <c r="C512" s="2"/>
      <c r="D512" s="2"/>
      <c r="E512" s="1"/>
      <c r="F512" s="1"/>
      <c r="G512" s="1"/>
      <c r="H512" s="2"/>
      <c r="I512" s="2"/>
      <c r="J512" s="2"/>
      <c r="K512" s="1"/>
      <c r="L512" s="2"/>
      <c r="M512" s="2"/>
      <c r="N512" s="2"/>
      <c r="O512" s="3"/>
      <c r="P512" s="2"/>
      <c r="Q512" s="2"/>
      <c r="R512" s="2"/>
      <c r="S512" s="2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2"/>
      <c r="C513" s="2"/>
      <c r="D513" s="2"/>
      <c r="E513" s="1"/>
      <c r="F513" s="1"/>
      <c r="G513" s="1"/>
      <c r="H513" s="2"/>
      <c r="I513" s="2"/>
      <c r="J513" s="2"/>
      <c r="K513" s="1"/>
      <c r="L513" s="2"/>
      <c r="M513" s="2"/>
      <c r="N513" s="2"/>
      <c r="O513" s="3"/>
      <c r="P513" s="2"/>
      <c r="Q513" s="2"/>
      <c r="R513" s="2"/>
      <c r="S513" s="2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2"/>
      <c r="C514" s="2"/>
      <c r="D514" s="2"/>
      <c r="E514" s="1"/>
      <c r="F514" s="1"/>
      <c r="G514" s="1"/>
      <c r="H514" s="2"/>
      <c r="I514" s="2"/>
      <c r="J514" s="2"/>
      <c r="K514" s="1"/>
      <c r="L514" s="2"/>
      <c r="M514" s="2"/>
      <c r="N514" s="2"/>
      <c r="O514" s="3"/>
      <c r="P514" s="2"/>
      <c r="Q514" s="2"/>
      <c r="R514" s="2"/>
      <c r="S514" s="2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2"/>
      <c r="C515" s="2"/>
      <c r="D515" s="2"/>
      <c r="E515" s="1"/>
      <c r="F515" s="1"/>
      <c r="G515" s="1"/>
      <c r="H515" s="2"/>
      <c r="I515" s="2"/>
      <c r="J515" s="2"/>
      <c r="K515" s="1"/>
      <c r="L515" s="2"/>
      <c r="M515" s="2"/>
      <c r="N515" s="2"/>
      <c r="O515" s="3"/>
      <c r="P515" s="2"/>
      <c r="Q515" s="2"/>
      <c r="R515" s="2"/>
      <c r="S515" s="2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2"/>
      <c r="C516" s="2"/>
      <c r="D516" s="2"/>
      <c r="E516" s="1"/>
      <c r="F516" s="1"/>
      <c r="G516" s="1"/>
      <c r="H516" s="2"/>
      <c r="I516" s="2"/>
      <c r="J516" s="2"/>
      <c r="K516" s="1"/>
      <c r="L516" s="2"/>
      <c r="M516" s="2"/>
      <c r="N516" s="2"/>
      <c r="O516" s="3"/>
      <c r="P516" s="2"/>
      <c r="Q516" s="2"/>
      <c r="R516" s="2"/>
      <c r="S516" s="2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2"/>
      <c r="C517" s="2"/>
      <c r="D517" s="2"/>
      <c r="E517" s="1"/>
      <c r="F517" s="1"/>
      <c r="G517" s="1"/>
      <c r="H517" s="2"/>
      <c r="I517" s="2"/>
      <c r="J517" s="2"/>
      <c r="K517" s="1"/>
      <c r="L517" s="2"/>
      <c r="M517" s="2"/>
      <c r="N517" s="2"/>
      <c r="O517" s="3"/>
      <c r="P517" s="2"/>
      <c r="Q517" s="2"/>
      <c r="R517" s="2"/>
      <c r="S517" s="2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2"/>
      <c r="C518" s="2"/>
      <c r="D518" s="2"/>
      <c r="E518" s="1"/>
      <c r="F518" s="1"/>
      <c r="G518" s="1"/>
      <c r="H518" s="2"/>
      <c r="I518" s="2"/>
      <c r="J518" s="2"/>
      <c r="K518" s="1"/>
      <c r="L518" s="2"/>
      <c r="M518" s="2"/>
      <c r="N518" s="2"/>
      <c r="O518" s="3"/>
      <c r="P518" s="2"/>
      <c r="Q518" s="2"/>
      <c r="R518" s="2"/>
      <c r="S518" s="2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2"/>
      <c r="C519" s="2"/>
      <c r="D519" s="2"/>
      <c r="E519" s="1"/>
      <c r="F519" s="1"/>
      <c r="G519" s="1"/>
      <c r="H519" s="2"/>
      <c r="I519" s="2"/>
      <c r="J519" s="2"/>
      <c r="K519" s="1"/>
      <c r="L519" s="2"/>
      <c r="M519" s="2"/>
      <c r="N519" s="2"/>
      <c r="O519" s="3"/>
      <c r="P519" s="2"/>
      <c r="Q519" s="2"/>
      <c r="R519" s="2"/>
      <c r="S519" s="2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2"/>
      <c r="C520" s="2"/>
      <c r="D520" s="2"/>
      <c r="E520" s="1"/>
      <c r="F520" s="1"/>
      <c r="G520" s="1"/>
      <c r="H520" s="2"/>
      <c r="I520" s="2"/>
      <c r="J520" s="2"/>
      <c r="K520" s="1"/>
      <c r="L520" s="2"/>
      <c r="M520" s="2"/>
      <c r="N520" s="2"/>
      <c r="O520" s="3"/>
      <c r="P520" s="2"/>
      <c r="Q520" s="2"/>
      <c r="R520" s="2"/>
      <c r="S520" s="2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2"/>
      <c r="C521" s="2"/>
      <c r="D521" s="2"/>
      <c r="E521" s="1"/>
      <c r="F521" s="1"/>
      <c r="G521" s="1"/>
      <c r="H521" s="2"/>
      <c r="I521" s="2"/>
      <c r="J521" s="2"/>
      <c r="K521" s="1"/>
      <c r="L521" s="2"/>
      <c r="M521" s="2"/>
      <c r="N521" s="2"/>
      <c r="O521" s="3"/>
      <c r="P521" s="2"/>
      <c r="Q521" s="2"/>
      <c r="R521" s="2"/>
      <c r="S521" s="2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2"/>
      <c r="C522" s="2"/>
      <c r="D522" s="2"/>
      <c r="E522" s="1"/>
      <c r="F522" s="1"/>
      <c r="G522" s="1"/>
      <c r="H522" s="2"/>
      <c r="I522" s="2"/>
      <c r="J522" s="2"/>
      <c r="K522" s="1"/>
      <c r="L522" s="2"/>
      <c r="M522" s="2"/>
      <c r="N522" s="2"/>
      <c r="O522" s="3"/>
      <c r="P522" s="2"/>
      <c r="Q522" s="2"/>
      <c r="R522" s="2"/>
      <c r="S522" s="2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2"/>
      <c r="C523" s="2"/>
      <c r="D523" s="2"/>
      <c r="E523" s="1"/>
      <c r="F523" s="1"/>
      <c r="G523" s="1"/>
      <c r="H523" s="2"/>
      <c r="I523" s="2"/>
      <c r="J523" s="2"/>
      <c r="K523" s="1"/>
      <c r="L523" s="2"/>
      <c r="M523" s="2"/>
      <c r="N523" s="2"/>
      <c r="O523" s="3"/>
      <c r="P523" s="2"/>
      <c r="Q523" s="2"/>
      <c r="R523" s="2"/>
      <c r="S523" s="2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2"/>
      <c r="C524" s="2"/>
      <c r="D524" s="2"/>
      <c r="E524" s="1"/>
      <c r="F524" s="1"/>
      <c r="G524" s="1"/>
      <c r="H524" s="2"/>
      <c r="I524" s="2"/>
      <c r="J524" s="2"/>
      <c r="K524" s="1"/>
      <c r="L524" s="2"/>
      <c r="M524" s="2"/>
      <c r="N524" s="2"/>
      <c r="O524" s="3"/>
      <c r="P524" s="2"/>
      <c r="Q524" s="2"/>
      <c r="R524" s="2"/>
      <c r="S524" s="2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2"/>
      <c r="C525" s="2"/>
      <c r="D525" s="2"/>
      <c r="E525" s="1"/>
      <c r="F525" s="1"/>
      <c r="G525" s="1"/>
      <c r="H525" s="2"/>
      <c r="I525" s="2"/>
      <c r="J525" s="2"/>
      <c r="K525" s="1"/>
      <c r="L525" s="2"/>
      <c r="M525" s="2"/>
      <c r="N525" s="2"/>
      <c r="O525" s="3"/>
      <c r="P525" s="2"/>
      <c r="Q525" s="2"/>
      <c r="R525" s="2"/>
      <c r="S525" s="2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2"/>
      <c r="C526" s="2"/>
      <c r="D526" s="2"/>
      <c r="E526" s="1"/>
      <c r="F526" s="1"/>
      <c r="G526" s="1"/>
      <c r="H526" s="2"/>
      <c r="I526" s="2"/>
      <c r="J526" s="2"/>
      <c r="K526" s="1"/>
      <c r="L526" s="2"/>
      <c r="M526" s="2"/>
      <c r="N526" s="2"/>
      <c r="O526" s="3"/>
      <c r="P526" s="2"/>
      <c r="Q526" s="2"/>
      <c r="R526" s="2"/>
      <c r="S526" s="2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2"/>
      <c r="C527" s="2"/>
      <c r="D527" s="2"/>
      <c r="E527" s="1"/>
      <c r="F527" s="1"/>
      <c r="G527" s="1"/>
      <c r="H527" s="2"/>
      <c r="I527" s="2"/>
      <c r="J527" s="2"/>
      <c r="K527" s="1"/>
      <c r="L527" s="2"/>
      <c r="M527" s="2"/>
      <c r="N527" s="2"/>
      <c r="O527" s="3"/>
      <c r="P527" s="2"/>
      <c r="Q527" s="2"/>
      <c r="R527" s="2"/>
      <c r="S527" s="2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2"/>
      <c r="C528" s="2"/>
      <c r="D528" s="2"/>
      <c r="E528" s="1"/>
      <c r="F528" s="1"/>
      <c r="G528" s="1"/>
      <c r="H528" s="2"/>
      <c r="I528" s="2"/>
      <c r="J528" s="2"/>
      <c r="K528" s="1"/>
      <c r="L528" s="2"/>
      <c r="M528" s="2"/>
      <c r="N528" s="2"/>
      <c r="O528" s="3"/>
      <c r="P528" s="2"/>
      <c r="Q528" s="2"/>
      <c r="R528" s="2"/>
      <c r="S528" s="2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2"/>
      <c r="C529" s="2"/>
      <c r="D529" s="2"/>
      <c r="E529" s="1"/>
      <c r="F529" s="1"/>
      <c r="G529" s="1"/>
      <c r="H529" s="2"/>
      <c r="I529" s="2"/>
      <c r="J529" s="2"/>
      <c r="K529" s="1"/>
      <c r="L529" s="2"/>
      <c r="M529" s="2"/>
      <c r="N529" s="2"/>
      <c r="O529" s="3"/>
      <c r="P529" s="2"/>
      <c r="Q529" s="2"/>
      <c r="R529" s="2"/>
      <c r="S529" s="2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2"/>
      <c r="C530" s="2"/>
      <c r="D530" s="2"/>
      <c r="E530" s="1"/>
      <c r="F530" s="1"/>
      <c r="G530" s="1"/>
      <c r="H530" s="2"/>
      <c r="I530" s="2"/>
      <c r="J530" s="2"/>
      <c r="K530" s="1"/>
      <c r="L530" s="2"/>
      <c r="M530" s="2"/>
      <c r="N530" s="2"/>
      <c r="O530" s="3"/>
      <c r="P530" s="2"/>
      <c r="Q530" s="2"/>
      <c r="R530" s="2"/>
      <c r="S530" s="2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2"/>
      <c r="C531" s="2"/>
      <c r="D531" s="2"/>
      <c r="E531" s="1"/>
      <c r="F531" s="1"/>
      <c r="G531" s="1"/>
      <c r="H531" s="2"/>
      <c r="I531" s="2"/>
      <c r="J531" s="2"/>
      <c r="K531" s="1"/>
      <c r="L531" s="2"/>
      <c r="M531" s="2"/>
      <c r="N531" s="2"/>
      <c r="O531" s="3"/>
      <c r="P531" s="2"/>
      <c r="Q531" s="2"/>
      <c r="R531" s="2"/>
      <c r="S531" s="2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2"/>
      <c r="C532" s="2"/>
      <c r="D532" s="2"/>
      <c r="E532" s="1"/>
      <c r="F532" s="1"/>
      <c r="G532" s="1"/>
      <c r="H532" s="2"/>
      <c r="I532" s="2"/>
      <c r="J532" s="2"/>
      <c r="K532" s="1"/>
      <c r="L532" s="2"/>
      <c r="M532" s="2"/>
      <c r="N532" s="2"/>
      <c r="O532" s="3"/>
      <c r="P532" s="2"/>
      <c r="Q532" s="2"/>
      <c r="R532" s="2"/>
      <c r="S532" s="2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2"/>
      <c r="C533" s="2"/>
      <c r="D533" s="2"/>
      <c r="E533" s="1"/>
      <c r="F533" s="1"/>
      <c r="G533" s="1"/>
      <c r="H533" s="2"/>
      <c r="I533" s="2"/>
      <c r="J533" s="2"/>
      <c r="K533" s="1"/>
      <c r="L533" s="2"/>
      <c r="M533" s="2"/>
      <c r="N533" s="2"/>
      <c r="O533" s="3"/>
      <c r="P533" s="2"/>
      <c r="Q533" s="2"/>
      <c r="R533" s="2"/>
      <c r="S533" s="2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2"/>
      <c r="C534" s="2"/>
      <c r="D534" s="2"/>
      <c r="E534" s="1"/>
      <c r="F534" s="1"/>
      <c r="G534" s="1"/>
      <c r="H534" s="2"/>
      <c r="I534" s="2"/>
      <c r="J534" s="2"/>
      <c r="K534" s="1"/>
      <c r="L534" s="2"/>
      <c r="M534" s="2"/>
      <c r="N534" s="2"/>
      <c r="O534" s="3"/>
      <c r="P534" s="2"/>
      <c r="Q534" s="2"/>
      <c r="R534" s="2"/>
      <c r="S534" s="2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2"/>
      <c r="C535" s="2"/>
      <c r="D535" s="2"/>
      <c r="E535" s="1"/>
      <c r="F535" s="1"/>
      <c r="G535" s="1"/>
      <c r="H535" s="2"/>
      <c r="I535" s="2"/>
      <c r="J535" s="2"/>
      <c r="K535" s="1"/>
      <c r="L535" s="2"/>
      <c r="M535" s="2"/>
      <c r="N535" s="2"/>
      <c r="O535" s="3"/>
      <c r="P535" s="2"/>
      <c r="Q535" s="2"/>
      <c r="R535" s="2"/>
      <c r="S535" s="2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2"/>
      <c r="C536" s="2"/>
      <c r="D536" s="2"/>
      <c r="E536" s="1"/>
      <c r="F536" s="1"/>
      <c r="G536" s="1"/>
      <c r="H536" s="2"/>
      <c r="I536" s="2"/>
      <c r="J536" s="2"/>
      <c r="K536" s="1"/>
      <c r="L536" s="2"/>
      <c r="M536" s="2"/>
      <c r="N536" s="2"/>
      <c r="O536" s="3"/>
      <c r="P536" s="2"/>
      <c r="Q536" s="2"/>
      <c r="R536" s="2"/>
      <c r="S536" s="2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2"/>
      <c r="C537" s="2"/>
      <c r="D537" s="2"/>
      <c r="E537" s="1"/>
      <c r="F537" s="1"/>
      <c r="G537" s="1"/>
      <c r="H537" s="2"/>
      <c r="I537" s="2"/>
      <c r="J537" s="2"/>
      <c r="K537" s="1"/>
      <c r="L537" s="2"/>
      <c r="M537" s="2"/>
      <c r="N537" s="2"/>
      <c r="O537" s="3"/>
      <c r="P537" s="2"/>
      <c r="Q537" s="2"/>
      <c r="R537" s="2"/>
      <c r="S537" s="2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2"/>
      <c r="C538" s="2"/>
      <c r="D538" s="2"/>
      <c r="E538" s="1"/>
      <c r="F538" s="1"/>
      <c r="G538" s="1"/>
      <c r="H538" s="2"/>
      <c r="I538" s="2"/>
      <c r="J538" s="2"/>
      <c r="K538" s="1"/>
      <c r="L538" s="2"/>
      <c r="M538" s="2"/>
      <c r="N538" s="2"/>
      <c r="O538" s="3"/>
      <c r="P538" s="2"/>
      <c r="Q538" s="2"/>
      <c r="R538" s="2"/>
      <c r="S538" s="2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2"/>
      <c r="C539" s="2"/>
      <c r="D539" s="2"/>
      <c r="E539" s="1"/>
      <c r="F539" s="1"/>
      <c r="G539" s="1"/>
      <c r="H539" s="2"/>
      <c r="I539" s="2"/>
      <c r="J539" s="2"/>
      <c r="K539" s="1"/>
      <c r="L539" s="2"/>
      <c r="M539" s="2"/>
      <c r="N539" s="2"/>
      <c r="O539" s="3"/>
      <c r="P539" s="2"/>
      <c r="Q539" s="2"/>
      <c r="R539" s="2"/>
      <c r="S539" s="2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2"/>
      <c r="C540" s="2"/>
      <c r="D540" s="2"/>
      <c r="E540" s="1"/>
      <c r="F540" s="1"/>
      <c r="G540" s="1"/>
      <c r="H540" s="2"/>
      <c r="I540" s="2"/>
      <c r="J540" s="2"/>
      <c r="K540" s="1"/>
      <c r="L540" s="2"/>
      <c r="M540" s="2"/>
      <c r="N540" s="2"/>
      <c r="O540" s="3"/>
      <c r="P540" s="2"/>
      <c r="Q540" s="2"/>
      <c r="R540" s="2"/>
      <c r="S540" s="2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2"/>
      <c r="C541" s="2"/>
      <c r="D541" s="2"/>
      <c r="E541" s="1"/>
      <c r="F541" s="1"/>
      <c r="G541" s="1"/>
      <c r="H541" s="2"/>
      <c r="I541" s="2"/>
      <c r="J541" s="2"/>
      <c r="K541" s="1"/>
      <c r="L541" s="2"/>
      <c r="M541" s="2"/>
      <c r="N541" s="2"/>
      <c r="O541" s="3"/>
      <c r="P541" s="2"/>
      <c r="Q541" s="2"/>
      <c r="R541" s="2"/>
      <c r="S541" s="2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2"/>
      <c r="C542" s="2"/>
      <c r="D542" s="2"/>
      <c r="E542" s="1"/>
      <c r="F542" s="1"/>
      <c r="G542" s="1"/>
      <c r="H542" s="2"/>
      <c r="I542" s="2"/>
      <c r="J542" s="2"/>
      <c r="K542" s="1"/>
      <c r="L542" s="2"/>
      <c r="M542" s="2"/>
      <c r="N542" s="2"/>
      <c r="O542" s="3"/>
      <c r="P542" s="2"/>
      <c r="Q542" s="2"/>
      <c r="R542" s="2"/>
      <c r="S542" s="2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2"/>
      <c r="C543" s="2"/>
      <c r="D543" s="2"/>
      <c r="E543" s="1"/>
      <c r="F543" s="1"/>
      <c r="G543" s="1"/>
      <c r="H543" s="2"/>
      <c r="I543" s="2"/>
      <c r="J543" s="2"/>
      <c r="K543" s="1"/>
      <c r="L543" s="2"/>
      <c r="M543" s="2"/>
      <c r="N543" s="2"/>
      <c r="O543" s="3"/>
      <c r="P543" s="2"/>
      <c r="Q543" s="2"/>
      <c r="R543" s="2"/>
      <c r="S543" s="2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2"/>
      <c r="C544" s="2"/>
      <c r="D544" s="2"/>
      <c r="E544" s="1"/>
      <c r="F544" s="1"/>
      <c r="G544" s="1"/>
      <c r="H544" s="2"/>
      <c r="I544" s="2"/>
      <c r="J544" s="2"/>
      <c r="K544" s="1"/>
      <c r="L544" s="2"/>
      <c r="M544" s="2"/>
      <c r="N544" s="2"/>
      <c r="O544" s="3"/>
      <c r="P544" s="2"/>
      <c r="Q544" s="2"/>
      <c r="R544" s="2"/>
      <c r="S544" s="2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2"/>
      <c r="C545" s="2"/>
      <c r="D545" s="2"/>
      <c r="E545" s="1"/>
      <c r="F545" s="1"/>
      <c r="G545" s="1"/>
      <c r="H545" s="2"/>
      <c r="I545" s="2"/>
      <c r="J545" s="2"/>
      <c r="K545" s="1"/>
      <c r="L545" s="2"/>
      <c r="M545" s="2"/>
      <c r="N545" s="2"/>
      <c r="O545" s="3"/>
      <c r="P545" s="2"/>
      <c r="Q545" s="2"/>
      <c r="R545" s="2"/>
      <c r="S545" s="2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2"/>
      <c r="C546" s="2"/>
      <c r="D546" s="2"/>
      <c r="E546" s="1"/>
      <c r="F546" s="1"/>
      <c r="G546" s="1"/>
      <c r="H546" s="2"/>
      <c r="I546" s="2"/>
      <c r="J546" s="2"/>
      <c r="K546" s="1"/>
      <c r="L546" s="2"/>
      <c r="M546" s="2"/>
      <c r="N546" s="2"/>
      <c r="O546" s="3"/>
      <c r="P546" s="2"/>
      <c r="Q546" s="2"/>
      <c r="R546" s="2"/>
      <c r="S546" s="2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2"/>
      <c r="C547" s="2"/>
      <c r="D547" s="2"/>
      <c r="E547" s="1"/>
      <c r="F547" s="1"/>
      <c r="G547" s="1"/>
      <c r="H547" s="2"/>
      <c r="I547" s="2"/>
      <c r="J547" s="2"/>
      <c r="K547" s="1"/>
      <c r="L547" s="2"/>
      <c r="M547" s="2"/>
      <c r="N547" s="2"/>
      <c r="O547" s="3"/>
      <c r="P547" s="2"/>
      <c r="Q547" s="2"/>
      <c r="R547" s="2"/>
      <c r="S547" s="2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2"/>
      <c r="C548" s="2"/>
      <c r="D548" s="2"/>
      <c r="E548" s="1"/>
      <c r="F548" s="1"/>
      <c r="G548" s="1"/>
      <c r="H548" s="2"/>
      <c r="I548" s="2"/>
      <c r="J548" s="2"/>
      <c r="K548" s="1"/>
      <c r="L548" s="2"/>
      <c r="M548" s="2"/>
      <c r="N548" s="2"/>
      <c r="O548" s="3"/>
      <c r="P548" s="2"/>
      <c r="Q548" s="2"/>
      <c r="R548" s="2"/>
      <c r="S548" s="2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2"/>
      <c r="C549" s="2"/>
      <c r="D549" s="2"/>
      <c r="E549" s="1"/>
      <c r="F549" s="1"/>
      <c r="G549" s="1"/>
      <c r="H549" s="2"/>
      <c r="I549" s="2"/>
      <c r="J549" s="2"/>
      <c r="K549" s="1"/>
      <c r="L549" s="2"/>
      <c r="M549" s="2"/>
      <c r="N549" s="2"/>
      <c r="O549" s="3"/>
      <c r="P549" s="2"/>
      <c r="Q549" s="2"/>
      <c r="R549" s="2"/>
      <c r="S549" s="2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2"/>
      <c r="C550" s="2"/>
      <c r="D550" s="2"/>
      <c r="E550" s="1"/>
      <c r="F550" s="1"/>
      <c r="G550" s="1"/>
      <c r="H550" s="2"/>
      <c r="I550" s="2"/>
      <c r="J550" s="2"/>
      <c r="K550" s="1"/>
      <c r="L550" s="2"/>
      <c r="M550" s="2"/>
      <c r="N550" s="2"/>
      <c r="O550" s="3"/>
      <c r="P550" s="2"/>
      <c r="Q550" s="2"/>
      <c r="R550" s="2"/>
      <c r="S550" s="2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2"/>
      <c r="C551" s="2"/>
      <c r="D551" s="2"/>
      <c r="E551" s="1"/>
      <c r="F551" s="1"/>
      <c r="G551" s="1"/>
      <c r="H551" s="2"/>
      <c r="I551" s="2"/>
      <c r="J551" s="2"/>
      <c r="K551" s="1"/>
      <c r="L551" s="2"/>
      <c r="M551" s="2"/>
      <c r="N551" s="2"/>
      <c r="O551" s="3"/>
      <c r="P551" s="2"/>
      <c r="Q551" s="2"/>
      <c r="R551" s="2"/>
      <c r="S551" s="2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2"/>
      <c r="C552" s="2"/>
      <c r="D552" s="2"/>
      <c r="E552" s="1"/>
      <c r="F552" s="1"/>
      <c r="G552" s="1"/>
      <c r="H552" s="2"/>
      <c r="I552" s="2"/>
      <c r="J552" s="2"/>
      <c r="K552" s="1"/>
      <c r="L552" s="2"/>
      <c r="M552" s="2"/>
      <c r="N552" s="2"/>
      <c r="O552" s="3"/>
      <c r="P552" s="2"/>
      <c r="Q552" s="2"/>
      <c r="R552" s="2"/>
      <c r="S552" s="2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2"/>
      <c r="C553" s="2"/>
      <c r="D553" s="2"/>
      <c r="E553" s="1"/>
      <c r="F553" s="1"/>
      <c r="G553" s="1"/>
      <c r="H553" s="2"/>
      <c r="I553" s="2"/>
      <c r="J553" s="2"/>
      <c r="K553" s="1"/>
      <c r="L553" s="2"/>
      <c r="M553" s="2"/>
      <c r="N553" s="2"/>
      <c r="O553" s="3"/>
      <c r="P553" s="2"/>
      <c r="Q553" s="2"/>
      <c r="R553" s="2"/>
      <c r="S553" s="2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2"/>
      <c r="C554" s="2"/>
      <c r="D554" s="2"/>
      <c r="E554" s="1"/>
      <c r="F554" s="1"/>
      <c r="G554" s="1"/>
      <c r="H554" s="2"/>
      <c r="I554" s="2"/>
      <c r="J554" s="2"/>
      <c r="K554" s="1"/>
      <c r="L554" s="2"/>
      <c r="M554" s="2"/>
      <c r="N554" s="2"/>
      <c r="O554" s="3"/>
      <c r="P554" s="2"/>
      <c r="Q554" s="2"/>
      <c r="R554" s="2"/>
      <c r="S554" s="2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2"/>
      <c r="C555" s="2"/>
      <c r="D555" s="2"/>
      <c r="E555" s="1"/>
      <c r="F555" s="1"/>
      <c r="G555" s="1"/>
      <c r="H555" s="2"/>
      <c r="I555" s="2"/>
      <c r="J555" s="2"/>
      <c r="K555" s="1"/>
      <c r="L555" s="2"/>
      <c r="M555" s="2"/>
      <c r="N555" s="2"/>
      <c r="O555" s="3"/>
      <c r="P555" s="2"/>
      <c r="Q555" s="2"/>
      <c r="R555" s="2"/>
      <c r="S555" s="2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2"/>
      <c r="C556" s="2"/>
      <c r="D556" s="2"/>
      <c r="E556" s="1"/>
      <c r="F556" s="1"/>
      <c r="G556" s="1"/>
      <c r="H556" s="2"/>
      <c r="I556" s="2"/>
      <c r="J556" s="2"/>
      <c r="K556" s="1"/>
      <c r="L556" s="2"/>
      <c r="M556" s="2"/>
      <c r="N556" s="2"/>
      <c r="O556" s="3"/>
      <c r="P556" s="2"/>
      <c r="Q556" s="2"/>
      <c r="R556" s="2"/>
      <c r="S556" s="2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2"/>
      <c r="C557" s="2"/>
      <c r="D557" s="2"/>
      <c r="E557" s="1"/>
      <c r="F557" s="1"/>
      <c r="G557" s="1"/>
      <c r="H557" s="2"/>
      <c r="I557" s="2"/>
      <c r="J557" s="2"/>
      <c r="K557" s="1"/>
      <c r="L557" s="2"/>
      <c r="M557" s="2"/>
      <c r="N557" s="2"/>
      <c r="O557" s="3"/>
      <c r="P557" s="2"/>
      <c r="Q557" s="2"/>
      <c r="R557" s="2"/>
      <c r="S557" s="2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2"/>
      <c r="C558" s="2"/>
      <c r="D558" s="2"/>
      <c r="E558" s="1"/>
      <c r="F558" s="1"/>
      <c r="G558" s="1"/>
      <c r="H558" s="2"/>
      <c r="I558" s="2"/>
      <c r="J558" s="2"/>
      <c r="K558" s="1"/>
      <c r="L558" s="2"/>
      <c r="M558" s="2"/>
      <c r="N558" s="2"/>
      <c r="O558" s="3"/>
      <c r="P558" s="2"/>
      <c r="Q558" s="2"/>
      <c r="R558" s="2"/>
      <c r="S558" s="2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2"/>
      <c r="C559" s="2"/>
      <c r="D559" s="2"/>
      <c r="E559" s="1"/>
      <c r="F559" s="1"/>
      <c r="G559" s="1"/>
      <c r="H559" s="2"/>
      <c r="I559" s="2"/>
      <c r="J559" s="2"/>
      <c r="K559" s="1"/>
      <c r="L559" s="2"/>
      <c r="M559" s="2"/>
      <c r="N559" s="2"/>
      <c r="O559" s="3"/>
      <c r="P559" s="2"/>
      <c r="Q559" s="2"/>
      <c r="R559" s="2"/>
      <c r="S559" s="2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2"/>
      <c r="C560" s="2"/>
      <c r="D560" s="2"/>
      <c r="E560" s="1"/>
      <c r="F560" s="1"/>
      <c r="G560" s="1"/>
      <c r="H560" s="2"/>
      <c r="I560" s="2"/>
      <c r="J560" s="2"/>
      <c r="K560" s="1"/>
      <c r="L560" s="2"/>
      <c r="M560" s="2"/>
      <c r="N560" s="2"/>
      <c r="O560" s="3"/>
      <c r="P560" s="2"/>
      <c r="Q560" s="2"/>
      <c r="R560" s="2"/>
      <c r="S560" s="2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2"/>
      <c r="C561" s="2"/>
      <c r="D561" s="2"/>
      <c r="E561" s="1"/>
      <c r="F561" s="1"/>
      <c r="G561" s="1"/>
      <c r="H561" s="2"/>
      <c r="I561" s="2"/>
      <c r="J561" s="2"/>
      <c r="K561" s="1"/>
      <c r="L561" s="2"/>
      <c r="M561" s="2"/>
      <c r="N561" s="2"/>
      <c r="O561" s="3"/>
      <c r="P561" s="2"/>
      <c r="Q561" s="2"/>
      <c r="R561" s="2"/>
      <c r="S561" s="2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2"/>
      <c r="C562" s="2"/>
      <c r="D562" s="2"/>
      <c r="E562" s="1"/>
      <c r="F562" s="1"/>
      <c r="G562" s="1"/>
      <c r="H562" s="2"/>
      <c r="I562" s="2"/>
      <c r="J562" s="2"/>
      <c r="K562" s="1"/>
      <c r="L562" s="2"/>
      <c r="M562" s="2"/>
      <c r="N562" s="2"/>
      <c r="O562" s="3"/>
      <c r="P562" s="2"/>
      <c r="Q562" s="2"/>
      <c r="R562" s="2"/>
      <c r="S562" s="2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2"/>
      <c r="C563" s="2"/>
      <c r="D563" s="2"/>
      <c r="E563" s="1"/>
      <c r="F563" s="1"/>
      <c r="G563" s="1"/>
      <c r="H563" s="2"/>
      <c r="I563" s="2"/>
      <c r="J563" s="2"/>
      <c r="K563" s="1"/>
      <c r="L563" s="2"/>
      <c r="M563" s="2"/>
      <c r="N563" s="2"/>
      <c r="O563" s="3"/>
      <c r="P563" s="2"/>
      <c r="Q563" s="2"/>
      <c r="R563" s="2"/>
      <c r="S563" s="2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2"/>
      <c r="C564" s="2"/>
      <c r="D564" s="2"/>
      <c r="E564" s="1"/>
      <c r="F564" s="1"/>
      <c r="G564" s="1"/>
      <c r="H564" s="2"/>
      <c r="I564" s="2"/>
      <c r="J564" s="2"/>
      <c r="K564" s="1"/>
      <c r="L564" s="2"/>
      <c r="M564" s="2"/>
      <c r="N564" s="2"/>
      <c r="O564" s="3"/>
      <c r="P564" s="2"/>
      <c r="Q564" s="2"/>
      <c r="R564" s="2"/>
      <c r="S564" s="2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2"/>
      <c r="C565" s="2"/>
      <c r="D565" s="2"/>
      <c r="E565" s="1"/>
      <c r="F565" s="1"/>
      <c r="G565" s="1"/>
      <c r="H565" s="2"/>
      <c r="I565" s="2"/>
      <c r="J565" s="2"/>
      <c r="K565" s="1"/>
      <c r="L565" s="2"/>
      <c r="M565" s="2"/>
      <c r="N565" s="2"/>
      <c r="O565" s="3"/>
      <c r="P565" s="2"/>
      <c r="Q565" s="2"/>
      <c r="R565" s="2"/>
      <c r="S565" s="2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2"/>
      <c r="C566" s="2"/>
      <c r="D566" s="2"/>
      <c r="E566" s="1"/>
      <c r="F566" s="1"/>
      <c r="G566" s="1"/>
      <c r="H566" s="2"/>
      <c r="I566" s="2"/>
      <c r="J566" s="2"/>
      <c r="K566" s="1"/>
      <c r="L566" s="2"/>
      <c r="M566" s="2"/>
      <c r="N566" s="2"/>
      <c r="O566" s="3"/>
      <c r="P566" s="2"/>
      <c r="Q566" s="2"/>
      <c r="R566" s="2"/>
      <c r="S566" s="2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2"/>
      <c r="C567" s="2"/>
      <c r="D567" s="2"/>
      <c r="E567" s="1"/>
      <c r="F567" s="1"/>
      <c r="G567" s="1"/>
      <c r="H567" s="2"/>
      <c r="I567" s="2"/>
      <c r="J567" s="2"/>
      <c r="K567" s="1"/>
      <c r="L567" s="2"/>
      <c r="M567" s="2"/>
      <c r="N567" s="2"/>
      <c r="O567" s="3"/>
      <c r="P567" s="2"/>
      <c r="Q567" s="2"/>
      <c r="R567" s="2"/>
      <c r="S567" s="2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2"/>
      <c r="C568" s="2"/>
      <c r="D568" s="2"/>
      <c r="E568" s="1"/>
      <c r="F568" s="1"/>
      <c r="G568" s="1"/>
      <c r="H568" s="2"/>
      <c r="I568" s="2"/>
      <c r="J568" s="2"/>
      <c r="K568" s="1"/>
      <c r="L568" s="2"/>
      <c r="M568" s="2"/>
      <c r="N568" s="2"/>
      <c r="O568" s="3"/>
      <c r="P568" s="2"/>
      <c r="Q568" s="2"/>
      <c r="R568" s="2"/>
      <c r="S568" s="2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2"/>
      <c r="C569" s="2"/>
      <c r="D569" s="2"/>
      <c r="E569" s="1"/>
      <c r="F569" s="1"/>
      <c r="G569" s="1"/>
      <c r="H569" s="2"/>
      <c r="I569" s="2"/>
      <c r="J569" s="2"/>
      <c r="K569" s="1"/>
      <c r="L569" s="2"/>
      <c r="M569" s="2"/>
      <c r="N569" s="2"/>
      <c r="O569" s="3"/>
      <c r="P569" s="2"/>
      <c r="Q569" s="2"/>
      <c r="R569" s="2"/>
      <c r="S569" s="2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2"/>
      <c r="C570" s="2"/>
      <c r="D570" s="2"/>
      <c r="E570" s="1"/>
      <c r="F570" s="1"/>
      <c r="G570" s="1"/>
      <c r="H570" s="2"/>
      <c r="I570" s="2"/>
      <c r="J570" s="2"/>
      <c r="K570" s="1"/>
      <c r="L570" s="2"/>
      <c r="M570" s="2"/>
      <c r="N570" s="2"/>
      <c r="O570" s="3"/>
      <c r="P570" s="2"/>
      <c r="Q570" s="2"/>
      <c r="R570" s="2"/>
      <c r="S570" s="2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2"/>
      <c r="C571" s="2"/>
      <c r="D571" s="2"/>
      <c r="E571" s="1"/>
      <c r="F571" s="1"/>
      <c r="G571" s="1"/>
      <c r="H571" s="2"/>
      <c r="I571" s="2"/>
      <c r="J571" s="2"/>
      <c r="K571" s="1"/>
      <c r="L571" s="2"/>
      <c r="M571" s="2"/>
      <c r="N571" s="2"/>
      <c r="O571" s="3"/>
      <c r="P571" s="2"/>
      <c r="Q571" s="2"/>
      <c r="R571" s="2"/>
      <c r="S571" s="2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2"/>
      <c r="C572" s="2"/>
      <c r="D572" s="2"/>
      <c r="E572" s="1"/>
      <c r="F572" s="1"/>
      <c r="G572" s="1"/>
      <c r="H572" s="2"/>
      <c r="I572" s="2"/>
      <c r="J572" s="2"/>
      <c r="K572" s="1"/>
      <c r="L572" s="2"/>
      <c r="M572" s="2"/>
      <c r="N572" s="2"/>
      <c r="O572" s="3"/>
      <c r="P572" s="2"/>
      <c r="Q572" s="2"/>
      <c r="R572" s="2"/>
      <c r="S572" s="2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2"/>
      <c r="C573" s="2"/>
      <c r="D573" s="2"/>
      <c r="E573" s="1"/>
      <c r="F573" s="1"/>
      <c r="G573" s="1"/>
      <c r="H573" s="2"/>
      <c r="I573" s="2"/>
      <c r="J573" s="2"/>
      <c r="K573" s="1"/>
      <c r="L573" s="2"/>
      <c r="M573" s="2"/>
      <c r="N573" s="2"/>
      <c r="O573" s="3"/>
      <c r="P573" s="2"/>
      <c r="Q573" s="2"/>
      <c r="R573" s="2"/>
      <c r="S573" s="2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2"/>
      <c r="C574" s="2"/>
      <c r="D574" s="2"/>
      <c r="E574" s="1"/>
      <c r="F574" s="1"/>
      <c r="G574" s="1"/>
      <c r="H574" s="2"/>
      <c r="I574" s="2"/>
      <c r="J574" s="2"/>
      <c r="K574" s="1"/>
      <c r="L574" s="2"/>
      <c r="M574" s="2"/>
      <c r="N574" s="2"/>
      <c r="O574" s="3"/>
      <c r="P574" s="2"/>
      <c r="Q574" s="2"/>
      <c r="R574" s="2"/>
      <c r="S574" s="2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2"/>
      <c r="C575" s="2"/>
      <c r="D575" s="2"/>
      <c r="E575" s="1"/>
      <c r="F575" s="1"/>
      <c r="G575" s="1"/>
      <c r="H575" s="2"/>
      <c r="I575" s="2"/>
      <c r="J575" s="2"/>
      <c r="K575" s="1"/>
      <c r="L575" s="2"/>
      <c r="M575" s="2"/>
      <c r="N575" s="2"/>
      <c r="O575" s="3"/>
      <c r="P575" s="2"/>
      <c r="Q575" s="2"/>
      <c r="R575" s="2"/>
      <c r="S575" s="2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2"/>
      <c r="C576" s="2"/>
      <c r="D576" s="2"/>
      <c r="E576" s="1"/>
      <c r="F576" s="1"/>
      <c r="G576" s="1"/>
      <c r="H576" s="2"/>
      <c r="I576" s="2"/>
      <c r="J576" s="2"/>
      <c r="K576" s="1"/>
      <c r="L576" s="2"/>
      <c r="M576" s="2"/>
      <c r="N576" s="2"/>
      <c r="O576" s="3"/>
      <c r="P576" s="2"/>
      <c r="Q576" s="2"/>
      <c r="R576" s="2"/>
      <c r="S576" s="2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2"/>
      <c r="C577" s="2"/>
      <c r="D577" s="2"/>
      <c r="E577" s="1"/>
      <c r="F577" s="1"/>
      <c r="G577" s="1"/>
      <c r="H577" s="2"/>
      <c r="I577" s="2"/>
      <c r="J577" s="2"/>
      <c r="K577" s="1"/>
      <c r="L577" s="2"/>
      <c r="M577" s="2"/>
      <c r="N577" s="2"/>
      <c r="O577" s="3"/>
      <c r="P577" s="2"/>
      <c r="Q577" s="2"/>
      <c r="R577" s="2"/>
      <c r="S577" s="2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2"/>
      <c r="C578" s="2"/>
      <c r="D578" s="2"/>
      <c r="E578" s="1"/>
      <c r="F578" s="1"/>
      <c r="G578" s="1"/>
      <c r="H578" s="2"/>
      <c r="I578" s="2"/>
      <c r="J578" s="2"/>
      <c r="K578" s="1"/>
      <c r="L578" s="2"/>
      <c r="M578" s="2"/>
      <c r="N578" s="2"/>
      <c r="O578" s="3"/>
      <c r="P578" s="2"/>
      <c r="Q578" s="2"/>
      <c r="R578" s="2"/>
      <c r="S578" s="2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2"/>
      <c r="C579" s="2"/>
      <c r="D579" s="2"/>
      <c r="E579" s="1"/>
      <c r="F579" s="1"/>
      <c r="G579" s="1"/>
      <c r="H579" s="2"/>
      <c r="I579" s="2"/>
      <c r="J579" s="2"/>
      <c r="K579" s="1"/>
      <c r="L579" s="2"/>
      <c r="M579" s="2"/>
      <c r="N579" s="2"/>
      <c r="O579" s="3"/>
      <c r="P579" s="2"/>
      <c r="Q579" s="2"/>
      <c r="R579" s="2"/>
      <c r="S579" s="2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2"/>
      <c r="C580" s="2"/>
      <c r="D580" s="2"/>
      <c r="E580" s="1"/>
      <c r="F580" s="1"/>
      <c r="G580" s="1"/>
      <c r="H580" s="2"/>
      <c r="I580" s="2"/>
      <c r="J580" s="2"/>
      <c r="K580" s="1"/>
      <c r="L580" s="2"/>
      <c r="M580" s="2"/>
      <c r="N580" s="2"/>
      <c r="O580" s="3"/>
      <c r="P580" s="2"/>
      <c r="Q580" s="2"/>
      <c r="R580" s="2"/>
      <c r="S580" s="2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2"/>
      <c r="C581" s="2"/>
      <c r="D581" s="2"/>
      <c r="E581" s="1"/>
      <c r="F581" s="1"/>
      <c r="G581" s="1"/>
      <c r="H581" s="2"/>
      <c r="I581" s="2"/>
      <c r="J581" s="2"/>
      <c r="K581" s="1"/>
      <c r="L581" s="2"/>
      <c r="M581" s="2"/>
      <c r="N581" s="2"/>
      <c r="O581" s="3"/>
      <c r="P581" s="2"/>
      <c r="Q581" s="2"/>
      <c r="R581" s="2"/>
      <c r="S581" s="2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2"/>
      <c r="C582" s="2"/>
      <c r="D582" s="2"/>
      <c r="E582" s="1"/>
      <c r="F582" s="1"/>
      <c r="G582" s="1"/>
      <c r="H582" s="2"/>
      <c r="I582" s="2"/>
      <c r="J582" s="2"/>
      <c r="K582" s="1"/>
      <c r="L582" s="2"/>
      <c r="M582" s="2"/>
      <c r="N582" s="2"/>
      <c r="O582" s="3"/>
      <c r="P582" s="2"/>
      <c r="Q582" s="2"/>
      <c r="R582" s="2"/>
      <c r="S582" s="2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2"/>
      <c r="C583" s="2"/>
      <c r="D583" s="2"/>
      <c r="E583" s="1"/>
      <c r="F583" s="1"/>
      <c r="G583" s="1"/>
      <c r="H583" s="2"/>
      <c r="I583" s="2"/>
      <c r="J583" s="2"/>
      <c r="K583" s="1"/>
      <c r="L583" s="2"/>
      <c r="M583" s="2"/>
      <c r="N583" s="2"/>
      <c r="O583" s="3"/>
      <c r="P583" s="2"/>
      <c r="Q583" s="2"/>
      <c r="R583" s="2"/>
      <c r="S583" s="2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2"/>
      <c r="C584" s="2"/>
      <c r="D584" s="2"/>
      <c r="E584" s="1"/>
      <c r="F584" s="1"/>
      <c r="G584" s="1"/>
      <c r="H584" s="2"/>
      <c r="I584" s="2"/>
      <c r="J584" s="2"/>
      <c r="K584" s="1"/>
      <c r="L584" s="2"/>
      <c r="M584" s="2"/>
      <c r="N584" s="2"/>
      <c r="O584" s="3"/>
      <c r="P584" s="2"/>
      <c r="Q584" s="2"/>
      <c r="R584" s="2"/>
      <c r="S584" s="2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2"/>
      <c r="C585" s="2"/>
      <c r="D585" s="2"/>
      <c r="E585" s="1"/>
      <c r="F585" s="1"/>
      <c r="G585" s="1"/>
      <c r="H585" s="2"/>
      <c r="I585" s="2"/>
      <c r="J585" s="2"/>
      <c r="K585" s="1"/>
      <c r="L585" s="2"/>
      <c r="M585" s="2"/>
      <c r="N585" s="2"/>
      <c r="O585" s="3"/>
      <c r="P585" s="2"/>
      <c r="Q585" s="2"/>
      <c r="R585" s="2"/>
      <c r="S585" s="2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2"/>
      <c r="C586" s="2"/>
      <c r="D586" s="2"/>
      <c r="E586" s="1"/>
      <c r="F586" s="1"/>
      <c r="G586" s="1"/>
      <c r="H586" s="2"/>
      <c r="I586" s="2"/>
      <c r="J586" s="2"/>
      <c r="K586" s="1"/>
      <c r="L586" s="2"/>
      <c r="M586" s="2"/>
      <c r="N586" s="2"/>
      <c r="O586" s="3"/>
      <c r="P586" s="2"/>
      <c r="Q586" s="2"/>
      <c r="R586" s="2"/>
      <c r="S586" s="2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2"/>
      <c r="C587" s="2"/>
      <c r="D587" s="2"/>
      <c r="E587" s="1"/>
      <c r="F587" s="1"/>
      <c r="G587" s="1"/>
      <c r="H587" s="2"/>
      <c r="I587" s="2"/>
      <c r="J587" s="2"/>
      <c r="K587" s="1"/>
      <c r="L587" s="2"/>
      <c r="M587" s="2"/>
      <c r="N587" s="2"/>
      <c r="O587" s="3"/>
      <c r="P587" s="2"/>
      <c r="Q587" s="2"/>
      <c r="R587" s="2"/>
      <c r="S587" s="2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2"/>
      <c r="C588" s="2"/>
      <c r="D588" s="2"/>
      <c r="E588" s="1"/>
      <c r="F588" s="1"/>
      <c r="G588" s="1"/>
      <c r="H588" s="2"/>
      <c r="I588" s="2"/>
      <c r="J588" s="2"/>
      <c r="K588" s="1"/>
      <c r="L588" s="2"/>
      <c r="M588" s="2"/>
      <c r="N588" s="2"/>
      <c r="O588" s="3"/>
      <c r="P588" s="2"/>
      <c r="Q588" s="2"/>
      <c r="R588" s="2"/>
      <c r="S588" s="2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2"/>
      <c r="C589" s="2"/>
      <c r="D589" s="2"/>
      <c r="E589" s="1"/>
      <c r="F589" s="1"/>
      <c r="G589" s="1"/>
      <c r="H589" s="2"/>
      <c r="I589" s="2"/>
      <c r="J589" s="2"/>
      <c r="K589" s="1"/>
      <c r="L589" s="2"/>
      <c r="M589" s="2"/>
      <c r="N589" s="2"/>
      <c r="O589" s="3"/>
      <c r="P589" s="2"/>
      <c r="Q589" s="2"/>
      <c r="R589" s="2"/>
      <c r="S589" s="2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2"/>
      <c r="C590" s="2"/>
      <c r="D590" s="2"/>
      <c r="E590" s="1"/>
      <c r="F590" s="1"/>
      <c r="G590" s="1"/>
      <c r="H590" s="2"/>
      <c r="I590" s="2"/>
      <c r="J590" s="2"/>
      <c r="K590" s="1"/>
      <c r="L590" s="2"/>
      <c r="M590" s="2"/>
      <c r="N590" s="2"/>
      <c r="O590" s="3"/>
      <c r="P590" s="2"/>
      <c r="Q590" s="2"/>
      <c r="R590" s="2"/>
      <c r="S590" s="2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2"/>
      <c r="C591" s="2"/>
      <c r="D591" s="2"/>
      <c r="E591" s="1"/>
      <c r="F591" s="1"/>
      <c r="G591" s="1"/>
      <c r="H591" s="2"/>
      <c r="I591" s="2"/>
      <c r="J591" s="2"/>
      <c r="K591" s="1"/>
      <c r="L591" s="2"/>
      <c r="M591" s="2"/>
      <c r="N591" s="2"/>
      <c r="O591" s="3"/>
      <c r="P591" s="2"/>
      <c r="Q591" s="2"/>
      <c r="R591" s="2"/>
      <c r="S591" s="2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2"/>
      <c r="C592" s="2"/>
      <c r="D592" s="2"/>
      <c r="E592" s="1"/>
      <c r="F592" s="1"/>
      <c r="G592" s="1"/>
      <c r="H592" s="2"/>
      <c r="I592" s="2"/>
      <c r="J592" s="2"/>
      <c r="K592" s="1"/>
      <c r="L592" s="2"/>
      <c r="M592" s="2"/>
      <c r="N592" s="2"/>
      <c r="O592" s="3"/>
      <c r="P592" s="2"/>
      <c r="Q592" s="2"/>
      <c r="R592" s="2"/>
      <c r="S592" s="2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2"/>
      <c r="C593" s="2"/>
      <c r="D593" s="2"/>
      <c r="E593" s="1"/>
      <c r="F593" s="1"/>
      <c r="G593" s="1"/>
      <c r="H593" s="2"/>
      <c r="I593" s="2"/>
      <c r="J593" s="2"/>
      <c r="K593" s="1"/>
      <c r="L593" s="2"/>
      <c r="M593" s="2"/>
      <c r="N593" s="2"/>
      <c r="O593" s="3"/>
      <c r="P593" s="2"/>
      <c r="Q593" s="2"/>
      <c r="R593" s="2"/>
      <c r="S593" s="2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2"/>
      <c r="C594" s="2"/>
      <c r="D594" s="2"/>
      <c r="E594" s="1"/>
      <c r="F594" s="1"/>
      <c r="G594" s="1"/>
      <c r="H594" s="2"/>
      <c r="I594" s="2"/>
      <c r="J594" s="2"/>
      <c r="K594" s="1"/>
      <c r="L594" s="2"/>
      <c r="M594" s="2"/>
      <c r="N594" s="2"/>
      <c r="O594" s="3"/>
      <c r="P594" s="2"/>
      <c r="Q594" s="2"/>
      <c r="R594" s="2"/>
      <c r="S594" s="2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2"/>
      <c r="C595" s="2"/>
      <c r="D595" s="2"/>
      <c r="E595" s="1"/>
      <c r="F595" s="1"/>
      <c r="G595" s="1"/>
      <c r="H595" s="2"/>
      <c r="I595" s="2"/>
      <c r="J595" s="2"/>
      <c r="K595" s="1"/>
      <c r="L595" s="2"/>
      <c r="M595" s="2"/>
      <c r="N595" s="2"/>
      <c r="O595" s="3"/>
      <c r="P595" s="2"/>
      <c r="Q595" s="2"/>
      <c r="R595" s="2"/>
      <c r="S595" s="2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2"/>
      <c r="C596" s="2"/>
      <c r="D596" s="2"/>
      <c r="E596" s="1"/>
      <c r="F596" s="1"/>
      <c r="G596" s="1"/>
      <c r="H596" s="2"/>
      <c r="I596" s="2"/>
      <c r="J596" s="2"/>
      <c r="K596" s="1"/>
      <c r="L596" s="2"/>
      <c r="M596" s="2"/>
      <c r="N596" s="2"/>
      <c r="O596" s="3"/>
      <c r="P596" s="2"/>
      <c r="Q596" s="2"/>
      <c r="R596" s="2"/>
      <c r="S596" s="2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2"/>
      <c r="C597" s="2"/>
      <c r="D597" s="2"/>
      <c r="E597" s="1"/>
      <c r="F597" s="1"/>
      <c r="G597" s="1"/>
      <c r="H597" s="2"/>
      <c r="I597" s="2"/>
      <c r="J597" s="2"/>
      <c r="K597" s="1"/>
      <c r="L597" s="2"/>
      <c r="M597" s="2"/>
      <c r="N597" s="2"/>
      <c r="O597" s="3"/>
      <c r="P597" s="2"/>
      <c r="Q597" s="2"/>
      <c r="R597" s="2"/>
      <c r="S597" s="2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2"/>
      <c r="C598" s="2"/>
      <c r="D598" s="2"/>
      <c r="E598" s="1"/>
      <c r="F598" s="1"/>
      <c r="G598" s="1"/>
      <c r="H598" s="2"/>
      <c r="I598" s="2"/>
      <c r="J598" s="2"/>
      <c r="K598" s="1"/>
      <c r="L598" s="2"/>
      <c r="M598" s="2"/>
      <c r="N598" s="2"/>
      <c r="O598" s="3"/>
      <c r="P598" s="2"/>
      <c r="Q598" s="2"/>
      <c r="R598" s="2"/>
      <c r="S598" s="2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2"/>
      <c r="C599" s="2"/>
      <c r="D599" s="2"/>
      <c r="E599" s="1"/>
      <c r="F599" s="1"/>
      <c r="G599" s="1"/>
      <c r="H599" s="2"/>
      <c r="I599" s="2"/>
      <c r="J599" s="2"/>
      <c r="K599" s="1"/>
      <c r="L599" s="2"/>
      <c r="M599" s="2"/>
      <c r="N599" s="2"/>
      <c r="O599" s="3"/>
      <c r="P599" s="2"/>
      <c r="Q599" s="2"/>
      <c r="R599" s="2"/>
      <c r="S599" s="2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2"/>
      <c r="C600" s="2"/>
      <c r="D600" s="2"/>
      <c r="E600" s="1"/>
      <c r="F600" s="1"/>
      <c r="G600" s="1"/>
      <c r="H600" s="2"/>
      <c r="I600" s="2"/>
      <c r="J600" s="2"/>
      <c r="K600" s="1"/>
      <c r="L600" s="2"/>
      <c r="M600" s="2"/>
      <c r="N600" s="2"/>
      <c r="O600" s="3"/>
      <c r="P600" s="2"/>
      <c r="Q600" s="2"/>
      <c r="R600" s="2"/>
      <c r="S600" s="2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2"/>
      <c r="C601" s="2"/>
      <c r="D601" s="2"/>
      <c r="E601" s="1"/>
      <c r="F601" s="1"/>
      <c r="G601" s="1"/>
      <c r="H601" s="2"/>
      <c r="I601" s="2"/>
      <c r="J601" s="2"/>
      <c r="K601" s="1"/>
      <c r="L601" s="2"/>
      <c r="M601" s="2"/>
      <c r="N601" s="2"/>
      <c r="O601" s="3"/>
      <c r="P601" s="2"/>
      <c r="Q601" s="2"/>
      <c r="R601" s="2"/>
      <c r="S601" s="2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2"/>
      <c r="C602" s="2"/>
      <c r="D602" s="2"/>
      <c r="E602" s="1"/>
      <c r="F602" s="1"/>
      <c r="G602" s="1"/>
      <c r="H602" s="2"/>
      <c r="I602" s="2"/>
      <c r="J602" s="2"/>
      <c r="K602" s="1"/>
      <c r="L602" s="2"/>
      <c r="M602" s="2"/>
      <c r="N602" s="2"/>
      <c r="O602" s="3"/>
      <c r="P602" s="2"/>
      <c r="Q602" s="2"/>
      <c r="R602" s="2"/>
      <c r="S602" s="2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2"/>
      <c r="C603" s="2"/>
      <c r="D603" s="2"/>
      <c r="E603" s="1"/>
      <c r="F603" s="1"/>
      <c r="G603" s="1"/>
      <c r="H603" s="2"/>
      <c r="I603" s="2"/>
      <c r="J603" s="2"/>
      <c r="K603" s="1"/>
      <c r="L603" s="2"/>
      <c r="M603" s="2"/>
      <c r="N603" s="2"/>
      <c r="O603" s="3"/>
      <c r="P603" s="2"/>
      <c r="Q603" s="2"/>
      <c r="R603" s="2"/>
      <c r="S603" s="2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2"/>
      <c r="C604" s="2"/>
      <c r="D604" s="2"/>
      <c r="E604" s="1"/>
      <c r="F604" s="1"/>
      <c r="G604" s="1"/>
      <c r="H604" s="2"/>
      <c r="I604" s="2"/>
      <c r="J604" s="2"/>
      <c r="K604" s="1"/>
      <c r="L604" s="2"/>
      <c r="M604" s="2"/>
      <c r="N604" s="2"/>
      <c r="O604" s="3"/>
      <c r="P604" s="2"/>
      <c r="Q604" s="2"/>
      <c r="R604" s="2"/>
      <c r="S604" s="2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2"/>
      <c r="C605" s="2"/>
      <c r="D605" s="2"/>
      <c r="E605" s="1"/>
      <c r="F605" s="1"/>
      <c r="G605" s="1"/>
      <c r="H605" s="2"/>
      <c r="I605" s="2"/>
      <c r="J605" s="2"/>
      <c r="K605" s="1"/>
      <c r="L605" s="2"/>
      <c r="M605" s="2"/>
      <c r="N605" s="2"/>
      <c r="O605" s="3"/>
      <c r="P605" s="2"/>
      <c r="Q605" s="2"/>
      <c r="R605" s="2"/>
      <c r="S605" s="2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2"/>
      <c r="C606" s="2"/>
      <c r="D606" s="2"/>
      <c r="E606" s="1"/>
      <c r="F606" s="1"/>
      <c r="G606" s="1"/>
      <c r="H606" s="2"/>
      <c r="I606" s="2"/>
      <c r="J606" s="2"/>
      <c r="K606" s="1"/>
      <c r="L606" s="2"/>
      <c r="M606" s="2"/>
      <c r="N606" s="2"/>
      <c r="O606" s="3"/>
      <c r="P606" s="2"/>
      <c r="Q606" s="2"/>
      <c r="R606" s="2"/>
      <c r="S606" s="2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2"/>
      <c r="C607" s="2"/>
      <c r="D607" s="2"/>
      <c r="E607" s="1"/>
      <c r="F607" s="1"/>
      <c r="G607" s="1"/>
      <c r="H607" s="2"/>
      <c r="I607" s="2"/>
      <c r="J607" s="2"/>
      <c r="K607" s="1"/>
      <c r="L607" s="2"/>
      <c r="M607" s="2"/>
      <c r="N607" s="2"/>
      <c r="O607" s="3"/>
      <c r="P607" s="2"/>
      <c r="Q607" s="2"/>
      <c r="R607" s="2"/>
      <c r="S607" s="2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2"/>
      <c r="C608" s="2"/>
      <c r="D608" s="2"/>
      <c r="E608" s="1"/>
      <c r="F608" s="1"/>
      <c r="G608" s="1"/>
      <c r="H608" s="2"/>
      <c r="I608" s="2"/>
      <c r="J608" s="2"/>
      <c r="K608" s="1"/>
      <c r="L608" s="2"/>
      <c r="M608" s="2"/>
      <c r="N608" s="2"/>
      <c r="O608" s="3"/>
      <c r="P608" s="2"/>
      <c r="Q608" s="2"/>
      <c r="R608" s="2"/>
      <c r="S608" s="2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2"/>
      <c r="C609" s="2"/>
      <c r="D609" s="2"/>
      <c r="E609" s="1"/>
      <c r="F609" s="1"/>
      <c r="G609" s="1"/>
      <c r="H609" s="2"/>
      <c r="I609" s="2"/>
      <c r="J609" s="2"/>
      <c r="K609" s="1"/>
      <c r="L609" s="2"/>
      <c r="M609" s="2"/>
      <c r="N609" s="2"/>
      <c r="O609" s="3"/>
      <c r="P609" s="2"/>
      <c r="Q609" s="2"/>
      <c r="R609" s="2"/>
      <c r="S609" s="2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2"/>
      <c r="C610" s="2"/>
      <c r="D610" s="2"/>
      <c r="E610" s="1"/>
      <c r="F610" s="1"/>
      <c r="G610" s="1"/>
      <c r="H610" s="2"/>
      <c r="I610" s="2"/>
      <c r="J610" s="2"/>
      <c r="K610" s="1"/>
      <c r="L610" s="2"/>
      <c r="M610" s="2"/>
      <c r="N610" s="2"/>
      <c r="O610" s="3"/>
      <c r="P610" s="2"/>
      <c r="Q610" s="2"/>
      <c r="R610" s="2"/>
      <c r="S610" s="2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2"/>
      <c r="C611" s="2"/>
      <c r="D611" s="2"/>
      <c r="E611" s="1"/>
      <c r="F611" s="1"/>
      <c r="G611" s="1"/>
      <c r="H611" s="2"/>
      <c r="I611" s="2"/>
      <c r="J611" s="2"/>
      <c r="K611" s="1"/>
      <c r="L611" s="2"/>
      <c r="M611" s="2"/>
      <c r="N611" s="2"/>
      <c r="O611" s="3"/>
      <c r="P611" s="2"/>
      <c r="Q611" s="2"/>
      <c r="R611" s="2"/>
      <c r="S611" s="2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2"/>
      <c r="C612" s="2"/>
      <c r="D612" s="2"/>
      <c r="E612" s="1"/>
      <c r="F612" s="1"/>
      <c r="G612" s="1"/>
      <c r="H612" s="2"/>
      <c r="I612" s="2"/>
      <c r="J612" s="2"/>
      <c r="K612" s="1"/>
      <c r="L612" s="2"/>
      <c r="M612" s="2"/>
      <c r="N612" s="2"/>
      <c r="O612" s="3"/>
      <c r="P612" s="2"/>
      <c r="Q612" s="2"/>
      <c r="R612" s="2"/>
      <c r="S612" s="2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2"/>
      <c r="C613" s="2"/>
      <c r="D613" s="2"/>
      <c r="E613" s="1"/>
      <c r="F613" s="1"/>
      <c r="G613" s="1"/>
      <c r="H613" s="2"/>
      <c r="I613" s="2"/>
      <c r="J613" s="2"/>
      <c r="K613" s="1"/>
      <c r="L613" s="2"/>
      <c r="M613" s="2"/>
      <c r="N613" s="2"/>
      <c r="O613" s="3"/>
      <c r="P613" s="2"/>
      <c r="Q613" s="2"/>
      <c r="R613" s="2"/>
      <c r="S613" s="2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2"/>
      <c r="C614" s="2"/>
      <c r="D614" s="2"/>
      <c r="E614" s="1"/>
      <c r="F614" s="1"/>
      <c r="G614" s="1"/>
      <c r="H614" s="2"/>
      <c r="I614" s="2"/>
      <c r="J614" s="2"/>
      <c r="K614" s="1"/>
      <c r="L614" s="2"/>
      <c r="M614" s="2"/>
      <c r="N614" s="2"/>
      <c r="O614" s="3"/>
      <c r="P614" s="2"/>
      <c r="Q614" s="2"/>
      <c r="R614" s="2"/>
      <c r="S614" s="2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2"/>
      <c r="C615" s="2"/>
      <c r="D615" s="2"/>
      <c r="E615" s="1"/>
      <c r="F615" s="1"/>
      <c r="G615" s="1"/>
      <c r="H615" s="2"/>
      <c r="I615" s="2"/>
      <c r="J615" s="2"/>
      <c r="K615" s="1"/>
      <c r="L615" s="2"/>
      <c r="M615" s="2"/>
      <c r="N615" s="2"/>
      <c r="O615" s="3"/>
      <c r="P615" s="2"/>
      <c r="Q615" s="2"/>
      <c r="R615" s="2"/>
      <c r="S615" s="2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2"/>
      <c r="C616" s="2"/>
      <c r="D616" s="2"/>
      <c r="E616" s="1"/>
      <c r="F616" s="1"/>
      <c r="G616" s="1"/>
      <c r="H616" s="2"/>
      <c r="I616" s="2"/>
      <c r="J616" s="2"/>
      <c r="K616" s="1"/>
      <c r="L616" s="2"/>
      <c r="M616" s="2"/>
      <c r="N616" s="2"/>
      <c r="O616" s="3"/>
      <c r="P616" s="2"/>
      <c r="Q616" s="2"/>
      <c r="R616" s="2"/>
      <c r="S616" s="2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2"/>
      <c r="C617" s="2"/>
      <c r="D617" s="2"/>
      <c r="E617" s="1"/>
      <c r="F617" s="1"/>
      <c r="G617" s="1"/>
      <c r="H617" s="2"/>
      <c r="I617" s="2"/>
      <c r="J617" s="2"/>
      <c r="K617" s="1"/>
      <c r="L617" s="2"/>
      <c r="M617" s="2"/>
      <c r="N617" s="2"/>
      <c r="O617" s="3"/>
      <c r="P617" s="2"/>
      <c r="Q617" s="2"/>
      <c r="R617" s="2"/>
      <c r="S617" s="2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2"/>
      <c r="C618" s="2"/>
      <c r="D618" s="2"/>
      <c r="E618" s="1"/>
      <c r="F618" s="1"/>
      <c r="G618" s="1"/>
      <c r="H618" s="2"/>
      <c r="I618" s="2"/>
      <c r="J618" s="2"/>
      <c r="K618" s="1"/>
      <c r="L618" s="2"/>
      <c r="M618" s="2"/>
      <c r="N618" s="2"/>
      <c r="O618" s="3"/>
      <c r="P618" s="2"/>
      <c r="Q618" s="2"/>
      <c r="R618" s="2"/>
      <c r="S618" s="2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2"/>
      <c r="C619" s="2"/>
      <c r="D619" s="2"/>
      <c r="E619" s="1"/>
      <c r="F619" s="1"/>
      <c r="G619" s="1"/>
      <c r="H619" s="2"/>
      <c r="I619" s="2"/>
      <c r="J619" s="2"/>
      <c r="K619" s="1"/>
      <c r="L619" s="2"/>
      <c r="M619" s="2"/>
      <c r="N619" s="2"/>
      <c r="O619" s="3"/>
      <c r="P619" s="2"/>
      <c r="Q619" s="2"/>
      <c r="R619" s="2"/>
      <c r="S619" s="2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2"/>
      <c r="C620" s="2"/>
      <c r="D620" s="2"/>
      <c r="E620" s="1"/>
      <c r="F620" s="1"/>
      <c r="G620" s="1"/>
      <c r="H620" s="2"/>
      <c r="I620" s="2"/>
      <c r="J620" s="2"/>
      <c r="K620" s="1"/>
      <c r="L620" s="2"/>
      <c r="M620" s="2"/>
      <c r="N620" s="2"/>
      <c r="O620" s="3"/>
      <c r="P620" s="2"/>
      <c r="Q620" s="2"/>
      <c r="R620" s="2"/>
      <c r="S620" s="2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2"/>
      <c r="C621" s="2"/>
      <c r="D621" s="2"/>
      <c r="E621" s="1"/>
      <c r="F621" s="1"/>
      <c r="G621" s="1"/>
      <c r="H621" s="2"/>
      <c r="I621" s="2"/>
      <c r="J621" s="2"/>
      <c r="K621" s="1"/>
      <c r="L621" s="2"/>
      <c r="M621" s="2"/>
      <c r="N621" s="2"/>
      <c r="O621" s="3"/>
      <c r="P621" s="2"/>
      <c r="Q621" s="2"/>
      <c r="R621" s="2"/>
      <c r="S621" s="2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2"/>
      <c r="C622" s="2"/>
      <c r="D622" s="2"/>
      <c r="E622" s="1"/>
      <c r="F622" s="1"/>
      <c r="G622" s="1"/>
      <c r="H622" s="2"/>
      <c r="I622" s="2"/>
      <c r="J622" s="2"/>
      <c r="K622" s="1"/>
      <c r="L622" s="2"/>
      <c r="M622" s="2"/>
      <c r="N622" s="2"/>
      <c r="O622" s="3"/>
      <c r="P622" s="2"/>
      <c r="Q622" s="2"/>
      <c r="R622" s="2"/>
      <c r="S622" s="2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2"/>
      <c r="C623" s="2"/>
      <c r="D623" s="2"/>
      <c r="E623" s="1"/>
      <c r="F623" s="1"/>
      <c r="G623" s="1"/>
      <c r="H623" s="2"/>
      <c r="I623" s="2"/>
      <c r="J623" s="2"/>
      <c r="K623" s="1"/>
      <c r="L623" s="2"/>
      <c r="M623" s="2"/>
      <c r="N623" s="2"/>
      <c r="O623" s="3"/>
      <c r="P623" s="2"/>
      <c r="Q623" s="2"/>
      <c r="R623" s="2"/>
      <c r="S623" s="2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2"/>
      <c r="C624" s="2"/>
      <c r="D624" s="2"/>
      <c r="E624" s="1"/>
      <c r="F624" s="1"/>
      <c r="G624" s="1"/>
      <c r="H624" s="2"/>
      <c r="I624" s="2"/>
      <c r="J624" s="2"/>
      <c r="K624" s="1"/>
      <c r="L624" s="2"/>
      <c r="M624" s="2"/>
      <c r="N624" s="2"/>
      <c r="O624" s="3"/>
      <c r="P624" s="2"/>
      <c r="Q624" s="2"/>
      <c r="R624" s="2"/>
      <c r="S624" s="2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2"/>
      <c r="C625" s="2"/>
      <c r="D625" s="2"/>
      <c r="E625" s="1"/>
      <c r="F625" s="1"/>
      <c r="G625" s="1"/>
      <c r="H625" s="2"/>
      <c r="I625" s="2"/>
      <c r="J625" s="2"/>
      <c r="K625" s="1"/>
      <c r="L625" s="2"/>
      <c r="M625" s="2"/>
      <c r="N625" s="2"/>
      <c r="O625" s="3"/>
      <c r="P625" s="2"/>
      <c r="Q625" s="2"/>
      <c r="R625" s="2"/>
      <c r="S625" s="2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2"/>
      <c r="C626" s="2"/>
      <c r="D626" s="2"/>
      <c r="E626" s="1"/>
      <c r="F626" s="1"/>
      <c r="G626" s="1"/>
      <c r="H626" s="2"/>
      <c r="I626" s="2"/>
      <c r="J626" s="2"/>
      <c r="K626" s="1"/>
      <c r="L626" s="2"/>
      <c r="M626" s="2"/>
      <c r="N626" s="2"/>
      <c r="O626" s="3"/>
      <c r="P626" s="2"/>
      <c r="Q626" s="2"/>
      <c r="R626" s="2"/>
      <c r="S626" s="2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2"/>
      <c r="C627" s="2"/>
      <c r="D627" s="2"/>
      <c r="E627" s="1"/>
      <c r="F627" s="1"/>
      <c r="G627" s="1"/>
      <c r="H627" s="2"/>
      <c r="I627" s="2"/>
      <c r="J627" s="2"/>
      <c r="K627" s="1"/>
      <c r="L627" s="2"/>
      <c r="M627" s="2"/>
      <c r="N627" s="2"/>
      <c r="O627" s="3"/>
      <c r="P627" s="2"/>
      <c r="Q627" s="2"/>
      <c r="R627" s="2"/>
      <c r="S627" s="2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2"/>
      <c r="C628" s="2"/>
      <c r="D628" s="2"/>
      <c r="E628" s="1"/>
      <c r="F628" s="1"/>
      <c r="G628" s="1"/>
      <c r="H628" s="2"/>
      <c r="I628" s="2"/>
      <c r="J628" s="2"/>
      <c r="K628" s="1"/>
      <c r="L628" s="2"/>
      <c r="M628" s="2"/>
      <c r="N628" s="2"/>
      <c r="O628" s="3"/>
      <c r="P628" s="2"/>
      <c r="Q628" s="2"/>
      <c r="R628" s="2"/>
      <c r="S628" s="2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2"/>
      <c r="C629" s="2"/>
      <c r="D629" s="2"/>
      <c r="E629" s="1"/>
      <c r="F629" s="1"/>
      <c r="G629" s="1"/>
      <c r="H629" s="2"/>
      <c r="I629" s="2"/>
      <c r="J629" s="2"/>
      <c r="K629" s="1"/>
      <c r="L629" s="2"/>
      <c r="M629" s="2"/>
      <c r="N629" s="2"/>
      <c r="O629" s="3"/>
      <c r="P629" s="2"/>
      <c r="Q629" s="2"/>
      <c r="R629" s="2"/>
      <c r="S629" s="2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2"/>
      <c r="C630" s="2"/>
      <c r="D630" s="2"/>
      <c r="E630" s="1"/>
      <c r="F630" s="1"/>
      <c r="G630" s="1"/>
      <c r="H630" s="2"/>
      <c r="I630" s="2"/>
      <c r="J630" s="2"/>
      <c r="K630" s="1"/>
      <c r="L630" s="2"/>
      <c r="M630" s="2"/>
      <c r="N630" s="2"/>
      <c r="O630" s="3"/>
      <c r="P630" s="2"/>
      <c r="Q630" s="2"/>
      <c r="R630" s="2"/>
      <c r="S630" s="2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2"/>
      <c r="C631" s="2"/>
      <c r="D631" s="2"/>
      <c r="E631" s="1"/>
      <c r="F631" s="1"/>
      <c r="G631" s="1"/>
      <c r="H631" s="2"/>
      <c r="I631" s="2"/>
      <c r="J631" s="2"/>
      <c r="K631" s="1"/>
      <c r="L631" s="2"/>
      <c r="M631" s="2"/>
      <c r="N631" s="2"/>
      <c r="O631" s="3"/>
      <c r="P631" s="2"/>
      <c r="Q631" s="2"/>
      <c r="R631" s="2"/>
      <c r="S631" s="2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2"/>
      <c r="C632" s="2"/>
      <c r="D632" s="2"/>
      <c r="E632" s="1"/>
      <c r="F632" s="1"/>
      <c r="G632" s="1"/>
      <c r="H632" s="2"/>
      <c r="I632" s="2"/>
      <c r="J632" s="2"/>
      <c r="K632" s="1"/>
      <c r="L632" s="2"/>
      <c r="M632" s="2"/>
      <c r="N632" s="2"/>
      <c r="O632" s="3"/>
      <c r="P632" s="2"/>
      <c r="Q632" s="2"/>
      <c r="R632" s="2"/>
      <c r="S632" s="2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2"/>
      <c r="C633" s="2"/>
      <c r="D633" s="2"/>
      <c r="E633" s="1"/>
      <c r="F633" s="1"/>
      <c r="G633" s="1"/>
      <c r="H633" s="2"/>
      <c r="I633" s="2"/>
      <c r="J633" s="2"/>
      <c r="K633" s="1"/>
      <c r="L633" s="2"/>
      <c r="M633" s="2"/>
      <c r="N633" s="2"/>
      <c r="O633" s="3"/>
      <c r="P633" s="2"/>
      <c r="Q633" s="2"/>
      <c r="R633" s="2"/>
      <c r="S633" s="2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2"/>
      <c r="C634" s="2"/>
      <c r="D634" s="2"/>
      <c r="E634" s="1"/>
      <c r="F634" s="1"/>
      <c r="G634" s="1"/>
      <c r="H634" s="2"/>
      <c r="I634" s="2"/>
      <c r="J634" s="2"/>
      <c r="K634" s="1"/>
      <c r="L634" s="2"/>
      <c r="M634" s="2"/>
      <c r="N634" s="2"/>
      <c r="O634" s="3"/>
      <c r="P634" s="2"/>
      <c r="Q634" s="2"/>
      <c r="R634" s="2"/>
      <c r="S634" s="2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2"/>
      <c r="C635" s="2"/>
      <c r="D635" s="2"/>
      <c r="E635" s="1"/>
      <c r="F635" s="1"/>
      <c r="G635" s="1"/>
      <c r="H635" s="2"/>
      <c r="I635" s="2"/>
      <c r="J635" s="2"/>
      <c r="K635" s="1"/>
      <c r="L635" s="2"/>
      <c r="M635" s="2"/>
      <c r="N635" s="2"/>
      <c r="O635" s="3"/>
      <c r="P635" s="2"/>
      <c r="Q635" s="2"/>
      <c r="R635" s="2"/>
      <c r="S635" s="2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2"/>
      <c r="C636" s="2"/>
      <c r="D636" s="2"/>
      <c r="E636" s="1"/>
      <c r="F636" s="1"/>
      <c r="G636" s="1"/>
      <c r="H636" s="2"/>
      <c r="I636" s="2"/>
      <c r="J636" s="2"/>
      <c r="K636" s="1"/>
      <c r="L636" s="2"/>
      <c r="M636" s="2"/>
      <c r="N636" s="2"/>
      <c r="O636" s="3"/>
      <c r="P636" s="2"/>
      <c r="Q636" s="2"/>
      <c r="R636" s="2"/>
      <c r="S636" s="2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2"/>
      <c r="C637" s="2"/>
      <c r="D637" s="2"/>
      <c r="E637" s="1"/>
      <c r="F637" s="1"/>
      <c r="G637" s="1"/>
      <c r="H637" s="2"/>
      <c r="I637" s="2"/>
      <c r="J637" s="2"/>
      <c r="K637" s="1"/>
      <c r="L637" s="2"/>
      <c r="M637" s="2"/>
      <c r="N637" s="2"/>
      <c r="O637" s="3"/>
      <c r="P637" s="2"/>
      <c r="Q637" s="2"/>
      <c r="R637" s="2"/>
      <c r="S637" s="2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2"/>
      <c r="C638" s="2"/>
      <c r="D638" s="2"/>
      <c r="E638" s="1"/>
      <c r="F638" s="1"/>
      <c r="G638" s="1"/>
      <c r="H638" s="2"/>
      <c r="I638" s="2"/>
      <c r="J638" s="2"/>
      <c r="K638" s="1"/>
      <c r="L638" s="2"/>
      <c r="M638" s="2"/>
      <c r="N638" s="2"/>
      <c r="O638" s="3"/>
      <c r="P638" s="2"/>
      <c r="Q638" s="2"/>
      <c r="R638" s="2"/>
      <c r="S638" s="2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2"/>
      <c r="C639" s="2"/>
      <c r="D639" s="2"/>
      <c r="E639" s="1"/>
      <c r="F639" s="1"/>
      <c r="G639" s="1"/>
      <c r="H639" s="2"/>
      <c r="I639" s="2"/>
      <c r="J639" s="2"/>
      <c r="K639" s="1"/>
      <c r="L639" s="2"/>
      <c r="M639" s="2"/>
      <c r="N639" s="2"/>
      <c r="O639" s="3"/>
      <c r="P639" s="2"/>
      <c r="Q639" s="2"/>
      <c r="R639" s="2"/>
      <c r="S639" s="2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2"/>
      <c r="C640" s="2"/>
      <c r="D640" s="2"/>
      <c r="E640" s="1"/>
      <c r="F640" s="1"/>
      <c r="G640" s="1"/>
      <c r="H640" s="2"/>
      <c r="I640" s="2"/>
      <c r="J640" s="2"/>
      <c r="K640" s="1"/>
      <c r="L640" s="2"/>
      <c r="M640" s="2"/>
      <c r="N640" s="2"/>
      <c r="O640" s="3"/>
      <c r="P640" s="2"/>
      <c r="Q640" s="2"/>
      <c r="R640" s="2"/>
      <c r="S640" s="2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2"/>
      <c r="C641" s="2"/>
      <c r="D641" s="2"/>
      <c r="E641" s="1"/>
      <c r="F641" s="1"/>
      <c r="G641" s="1"/>
      <c r="H641" s="2"/>
      <c r="I641" s="2"/>
      <c r="J641" s="2"/>
      <c r="K641" s="1"/>
      <c r="L641" s="2"/>
      <c r="M641" s="2"/>
      <c r="N641" s="2"/>
      <c r="O641" s="3"/>
      <c r="P641" s="2"/>
      <c r="Q641" s="2"/>
      <c r="R641" s="2"/>
      <c r="S641" s="2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2"/>
      <c r="C642" s="2"/>
      <c r="D642" s="2"/>
      <c r="E642" s="1"/>
      <c r="F642" s="1"/>
      <c r="G642" s="1"/>
      <c r="H642" s="2"/>
      <c r="I642" s="2"/>
      <c r="J642" s="2"/>
      <c r="K642" s="1"/>
      <c r="L642" s="2"/>
      <c r="M642" s="2"/>
      <c r="N642" s="2"/>
      <c r="O642" s="3"/>
      <c r="P642" s="2"/>
      <c r="Q642" s="2"/>
      <c r="R642" s="2"/>
      <c r="S642" s="2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2"/>
      <c r="C643" s="2"/>
      <c r="D643" s="2"/>
      <c r="E643" s="1"/>
      <c r="F643" s="1"/>
      <c r="G643" s="1"/>
      <c r="H643" s="2"/>
      <c r="I643" s="2"/>
      <c r="J643" s="2"/>
      <c r="K643" s="1"/>
      <c r="L643" s="2"/>
      <c r="M643" s="2"/>
      <c r="N643" s="2"/>
      <c r="O643" s="3"/>
      <c r="P643" s="2"/>
      <c r="Q643" s="2"/>
      <c r="R643" s="2"/>
      <c r="S643" s="2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2"/>
      <c r="C644" s="2"/>
      <c r="D644" s="2"/>
      <c r="E644" s="1"/>
      <c r="F644" s="1"/>
      <c r="G644" s="1"/>
      <c r="H644" s="2"/>
      <c r="I644" s="2"/>
      <c r="J644" s="2"/>
      <c r="K644" s="1"/>
      <c r="L644" s="2"/>
      <c r="M644" s="2"/>
      <c r="N644" s="2"/>
      <c r="O644" s="3"/>
      <c r="P644" s="2"/>
      <c r="Q644" s="2"/>
      <c r="R644" s="2"/>
      <c r="S644" s="2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2"/>
      <c r="C645" s="2"/>
      <c r="D645" s="2"/>
      <c r="E645" s="1"/>
      <c r="F645" s="1"/>
      <c r="G645" s="1"/>
      <c r="H645" s="2"/>
      <c r="I645" s="2"/>
      <c r="J645" s="2"/>
      <c r="K645" s="1"/>
      <c r="L645" s="2"/>
      <c r="M645" s="2"/>
      <c r="N645" s="2"/>
      <c r="O645" s="3"/>
      <c r="P645" s="2"/>
      <c r="Q645" s="2"/>
      <c r="R645" s="2"/>
      <c r="S645" s="2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2"/>
      <c r="C646" s="2"/>
      <c r="D646" s="2"/>
      <c r="E646" s="1"/>
      <c r="F646" s="1"/>
      <c r="G646" s="1"/>
      <c r="H646" s="2"/>
      <c r="I646" s="2"/>
      <c r="J646" s="2"/>
      <c r="K646" s="1"/>
      <c r="L646" s="2"/>
      <c r="M646" s="2"/>
      <c r="N646" s="2"/>
      <c r="O646" s="3"/>
      <c r="P646" s="2"/>
      <c r="Q646" s="2"/>
      <c r="R646" s="2"/>
      <c r="S646" s="2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2"/>
      <c r="C647" s="2"/>
      <c r="D647" s="2"/>
      <c r="E647" s="1"/>
      <c r="F647" s="1"/>
      <c r="G647" s="1"/>
      <c r="H647" s="2"/>
      <c r="I647" s="2"/>
      <c r="J647" s="2"/>
      <c r="K647" s="1"/>
      <c r="L647" s="2"/>
      <c r="M647" s="2"/>
      <c r="N647" s="2"/>
      <c r="O647" s="3"/>
      <c r="P647" s="2"/>
      <c r="Q647" s="2"/>
      <c r="R647" s="2"/>
      <c r="S647" s="2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2"/>
      <c r="C648" s="2"/>
      <c r="D648" s="2"/>
      <c r="E648" s="1"/>
      <c r="F648" s="1"/>
      <c r="G648" s="1"/>
      <c r="H648" s="2"/>
      <c r="I648" s="2"/>
      <c r="J648" s="2"/>
      <c r="K648" s="1"/>
      <c r="L648" s="2"/>
      <c r="M648" s="2"/>
      <c r="N648" s="2"/>
      <c r="O648" s="3"/>
      <c r="P648" s="2"/>
      <c r="Q648" s="2"/>
      <c r="R648" s="2"/>
      <c r="S648" s="2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2"/>
      <c r="C649" s="2"/>
      <c r="D649" s="2"/>
      <c r="E649" s="1"/>
      <c r="F649" s="1"/>
      <c r="G649" s="1"/>
      <c r="H649" s="2"/>
      <c r="I649" s="2"/>
      <c r="J649" s="2"/>
      <c r="K649" s="1"/>
      <c r="L649" s="2"/>
      <c r="M649" s="2"/>
      <c r="N649" s="2"/>
      <c r="O649" s="3"/>
      <c r="P649" s="2"/>
      <c r="Q649" s="2"/>
      <c r="R649" s="2"/>
      <c r="S649" s="2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2"/>
      <c r="C650" s="2"/>
      <c r="D650" s="2"/>
      <c r="E650" s="1"/>
      <c r="F650" s="1"/>
      <c r="G650" s="1"/>
      <c r="H650" s="2"/>
      <c r="I650" s="2"/>
      <c r="J650" s="2"/>
      <c r="K650" s="1"/>
      <c r="L650" s="2"/>
      <c r="M650" s="2"/>
      <c r="N650" s="2"/>
      <c r="O650" s="3"/>
      <c r="P650" s="2"/>
      <c r="Q650" s="2"/>
      <c r="R650" s="2"/>
      <c r="S650" s="2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2"/>
      <c r="C651" s="2"/>
      <c r="D651" s="2"/>
      <c r="E651" s="1"/>
      <c r="F651" s="1"/>
      <c r="G651" s="1"/>
      <c r="H651" s="2"/>
      <c r="I651" s="2"/>
      <c r="J651" s="2"/>
      <c r="K651" s="1"/>
      <c r="L651" s="2"/>
      <c r="M651" s="2"/>
      <c r="N651" s="2"/>
      <c r="O651" s="3"/>
      <c r="P651" s="2"/>
      <c r="Q651" s="2"/>
      <c r="R651" s="2"/>
      <c r="S651" s="2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2"/>
      <c r="C652" s="2"/>
      <c r="D652" s="2"/>
      <c r="E652" s="1"/>
      <c r="F652" s="1"/>
      <c r="G652" s="1"/>
      <c r="H652" s="2"/>
      <c r="I652" s="2"/>
      <c r="J652" s="2"/>
      <c r="K652" s="1"/>
      <c r="L652" s="2"/>
      <c r="M652" s="2"/>
      <c r="N652" s="2"/>
      <c r="O652" s="3"/>
      <c r="P652" s="2"/>
      <c r="Q652" s="2"/>
      <c r="R652" s="2"/>
      <c r="S652" s="2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2"/>
      <c r="C653" s="2"/>
      <c r="D653" s="2"/>
      <c r="E653" s="1"/>
      <c r="F653" s="1"/>
      <c r="G653" s="1"/>
      <c r="H653" s="2"/>
      <c r="I653" s="2"/>
      <c r="J653" s="2"/>
      <c r="K653" s="1"/>
      <c r="L653" s="2"/>
      <c r="M653" s="2"/>
      <c r="N653" s="2"/>
      <c r="O653" s="3"/>
      <c r="P653" s="2"/>
      <c r="Q653" s="2"/>
      <c r="R653" s="2"/>
      <c r="S653" s="2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2"/>
      <c r="C654" s="2"/>
      <c r="D654" s="2"/>
      <c r="E654" s="1"/>
      <c r="F654" s="1"/>
      <c r="G654" s="1"/>
      <c r="H654" s="2"/>
      <c r="I654" s="2"/>
      <c r="J654" s="2"/>
      <c r="K654" s="1"/>
      <c r="L654" s="2"/>
      <c r="M654" s="2"/>
      <c r="N654" s="2"/>
      <c r="O654" s="3"/>
      <c r="P654" s="2"/>
      <c r="Q654" s="2"/>
      <c r="R654" s="2"/>
      <c r="S654" s="2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2"/>
      <c r="C655" s="2"/>
      <c r="D655" s="2"/>
      <c r="E655" s="1"/>
      <c r="F655" s="1"/>
      <c r="G655" s="1"/>
      <c r="H655" s="2"/>
      <c r="I655" s="2"/>
      <c r="J655" s="2"/>
      <c r="K655" s="1"/>
      <c r="L655" s="2"/>
      <c r="M655" s="2"/>
      <c r="N655" s="2"/>
      <c r="O655" s="3"/>
      <c r="P655" s="2"/>
      <c r="Q655" s="2"/>
      <c r="R655" s="2"/>
      <c r="S655" s="2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2"/>
      <c r="C656" s="2"/>
      <c r="D656" s="2"/>
      <c r="E656" s="1"/>
      <c r="F656" s="1"/>
      <c r="G656" s="1"/>
      <c r="H656" s="2"/>
      <c r="I656" s="2"/>
      <c r="J656" s="2"/>
      <c r="K656" s="1"/>
      <c r="L656" s="2"/>
      <c r="M656" s="2"/>
      <c r="N656" s="2"/>
      <c r="O656" s="3"/>
      <c r="P656" s="2"/>
      <c r="Q656" s="2"/>
      <c r="R656" s="2"/>
      <c r="S656" s="2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2"/>
      <c r="C657" s="2"/>
      <c r="D657" s="2"/>
      <c r="E657" s="1"/>
      <c r="F657" s="1"/>
      <c r="G657" s="1"/>
      <c r="H657" s="2"/>
      <c r="I657" s="2"/>
      <c r="J657" s="2"/>
      <c r="K657" s="1"/>
      <c r="L657" s="2"/>
      <c r="M657" s="2"/>
      <c r="N657" s="2"/>
      <c r="O657" s="3"/>
      <c r="P657" s="2"/>
      <c r="Q657" s="2"/>
      <c r="R657" s="2"/>
      <c r="S657" s="2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2"/>
      <c r="C658" s="2"/>
      <c r="D658" s="2"/>
      <c r="E658" s="1"/>
      <c r="F658" s="1"/>
      <c r="G658" s="1"/>
      <c r="H658" s="2"/>
      <c r="I658" s="2"/>
      <c r="J658" s="2"/>
      <c r="K658" s="1"/>
      <c r="L658" s="2"/>
      <c r="M658" s="2"/>
      <c r="N658" s="2"/>
      <c r="O658" s="3"/>
      <c r="P658" s="2"/>
      <c r="Q658" s="2"/>
      <c r="R658" s="2"/>
      <c r="S658" s="2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2"/>
      <c r="C659" s="2"/>
      <c r="D659" s="2"/>
      <c r="E659" s="1"/>
      <c r="F659" s="1"/>
      <c r="G659" s="1"/>
      <c r="H659" s="2"/>
      <c r="I659" s="2"/>
      <c r="J659" s="2"/>
      <c r="K659" s="1"/>
      <c r="L659" s="2"/>
      <c r="M659" s="2"/>
      <c r="N659" s="2"/>
      <c r="O659" s="3"/>
      <c r="P659" s="2"/>
      <c r="Q659" s="2"/>
      <c r="R659" s="2"/>
      <c r="S659" s="2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2"/>
      <c r="C660" s="2"/>
      <c r="D660" s="2"/>
      <c r="E660" s="1"/>
      <c r="F660" s="1"/>
      <c r="G660" s="1"/>
      <c r="H660" s="2"/>
      <c r="I660" s="2"/>
      <c r="J660" s="2"/>
      <c r="K660" s="1"/>
      <c r="L660" s="2"/>
      <c r="M660" s="2"/>
      <c r="N660" s="2"/>
      <c r="O660" s="3"/>
      <c r="P660" s="2"/>
      <c r="Q660" s="2"/>
      <c r="R660" s="2"/>
      <c r="S660" s="2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2"/>
      <c r="C661" s="2"/>
      <c r="D661" s="2"/>
      <c r="E661" s="1"/>
      <c r="F661" s="1"/>
      <c r="G661" s="1"/>
      <c r="H661" s="2"/>
      <c r="I661" s="2"/>
      <c r="J661" s="2"/>
      <c r="K661" s="1"/>
      <c r="L661" s="2"/>
      <c r="M661" s="2"/>
      <c r="N661" s="2"/>
      <c r="O661" s="3"/>
      <c r="P661" s="2"/>
      <c r="Q661" s="2"/>
      <c r="R661" s="2"/>
      <c r="S661" s="2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2"/>
      <c r="C662" s="2"/>
      <c r="D662" s="2"/>
      <c r="E662" s="1"/>
      <c r="F662" s="1"/>
      <c r="G662" s="1"/>
      <c r="H662" s="2"/>
      <c r="I662" s="2"/>
      <c r="J662" s="2"/>
      <c r="K662" s="1"/>
      <c r="L662" s="2"/>
      <c r="M662" s="2"/>
      <c r="N662" s="2"/>
      <c r="O662" s="3"/>
      <c r="P662" s="2"/>
      <c r="Q662" s="2"/>
      <c r="R662" s="2"/>
      <c r="S662" s="2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2"/>
      <c r="C663" s="2"/>
      <c r="D663" s="2"/>
      <c r="E663" s="1"/>
      <c r="F663" s="1"/>
      <c r="G663" s="1"/>
      <c r="H663" s="2"/>
      <c r="I663" s="2"/>
      <c r="J663" s="2"/>
      <c r="K663" s="1"/>
      <c r="L663" s="2"/>
      <c r="M663" s="2"/>
      <c r="N663" s="2"/>
      <c r="O663" s="3"/>
      <c r="P663" s="2"/>
      <c r="Q663" s="2"/>
      <c r="R663" s="2"/>
      <c r="S663" s="2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2"/>
      <c r="C664" s="2"/>
      <c r="D664" s="2"/>
      <c r="E664" s="1"/>
      <c r="F664" s="1"/>
      <c r="G664" s="1"/>
      <c r="H664" s="2"/>
      <c r="I664" s="2"/>
      <c r="J664" s="2"/>
      <c r="K664" s="1"/>
      <c r="L664" s="2"/>
      <c r="M664" s="2"/>
      <c r="N664" s="2"/>
      <c r="O664" s="3"/>
      <c r="P664" s="2"/>
      <c r="Q664" s="2"/>
      <c r="R664" s="2"/>
      <c r="S664" s="2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2"/>
      <c r="C665" s="2"/>
      <c r="D665" s="2"/>
      <c r="E665" s="1"/>
      <c r="F665" s="1"/>
      <c r="G665" s="1"/>
      <c r="H665" s="2"/>
      <c r="I665" s="2"/>
      <c r="J665" s="2"/>
      <c r="K665" s="1"/>
      <c r="L665" s="2"/>
      <c r="M665" s="2"/>
      <c r="N665" s="2"/>
      <c r="O665" s="3"/>
      <c r="P665" s="2"/>
      <c r="Q665" s="2"/>
      <c r="R665" s="2"/>
      <c r="S665" s="2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2"/>
      <c r="C666" s="2"/>
      <c r="D666" s="2"/>
      <c r="E666" s="1"/>
      <c r="F666" s="1"/>
      <c r="G666" s="1"/>
      <c r="H666" s="2"/>
      <c r="I666" s="2"/>
      <c r="J666" s="2"/>
      <c r="K666" s="1"/>
      <c r="L666" s="2"/>
      <c r="M666" s="2"/>
      <c r="N666" s="2"/>
      <c r="O666" s="3"/>
      <c r="P666" s="2"/>
      <c r="Q666" s="2"/>
      <c r="R666" s="2"/>
      <c r="S666" s="2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2"/>
      <c r="C667" s="2"/>
      <c r="D667" s="2"/>
      <c r="E667" s="1"/>
      <c r="F667" s="1"/>
      <c r="G667" s="1"/>
      <c r="H667" s="2"/>
      <c r="I667" s="2"/>
      <c r="J667" s="2"/>
      <c r="K667" s="1"/>
      <c r="L667" s="2"/>
      <c r="M667" s="2"/>
      <c r="N667" s="2"/>
      <c r="O667" s="3"/>
      <c r="P667" s="2"/>
      <c r="Q667" s="2"/>
      <c r="R667" s="2"/>
      <c r="S667" s="2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2"/>
      <c r="C668" s="2"/>
      <c r="D668" s="2"/>
      <c r="E668" s="1"/>
      <c r="F668" s="1"/>
      <c r="G668" s="1"/>
      <c r="H668" s="2"/>
      <c r="I668" s="2"/>
      <c r="J668" s="2"/>
      <c r="K668" s="1"/>
      <c r="L668" s="2"/>
      <c r="M668" s="2"/>
      <c r="N668" s="2"/>
      <c r="O668" s="3"/>
      <c r="P668" s="2"/>
      <c r="Q668" s="2"/>
      <c r="R668" s="2"/>
      <c r="S668" s="2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2"/>
      <c r="C669" s="2"/>
      <c r="D669" s="2"/>
      <c r="E669" s="1"/>
      <c r="F669" s="1"/>
      <c r="G669" s="1"/>
      <c r="H669" s="2"/>
      <c r="I669" s="2"/>
      <c r="J669" s="2"/>
      <c r="K669" s="1"/>
      <c r="L669" s="2"/>
      <c r="M669" s="2"/>
      <c r="N669" s="2"/>
      <c r="O669" s="3"/>
      <c r="P669" s="2"/>
      <c r="Q669" s="2"/>
      <c r="R669" s="2"/>
      <c r="S669" s="2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2"/>
      <c r="C670" s="2"/>
      <c r="D670" s="2"/>
      <c r="E670" s="1"/>
      <c r="F670" s="1"/>
      <c r="G670" s="1"/>
      <c r="H670" s="2"/>
      <c r="I670" s="2"/>
      <c r="J670" s="2"/>
      <c r="K670" s="1"/>
      <c r="L670" s="2"/>
      <c r="M670" s="2"/>
      <c r="N670" s="2"/>
      <c r="O670" s="3"/>
      <c r="P670" s="2"/>
      <c r="Q670" s="2"/>
      <c r="R670" s="2"/>
      <c r="S670" s="2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2"/>
      <c r="C671" s="2"/>
      <c r="D671" s="2"/>
      <c r="E671" s="1"/>
      <c r="F671" s="1"/>
      <c r="G671" s="1"/>
      <c r="H671" s="2"/>
      <c r="I671" s="2"/>
      <c r="J671" s="2"/>
      <c r="K671" s="1"/>
      <c r="L671" s="2"/>
      <c r="M671" s="2"/>
      <c r="N671" s="2"/>
      <c r="O671" s="3"/>
      <c r="P671" s="2"/>
      <c r="Q671" s="2"/>
      <c r="R671" s="2"/>
      <c r="S671" s="2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2"/>
      <c r="C672" s="2"/>
      <c r="D672" s="2"/>
      <c r="E672" s="1"/>
      <c r="F672" s="1"/>
      <c r="G672" s="1"/>
      <c r="H672" s="2"/>
      <c r="I672" s="2"/>
      <c r="J672" s="2"/>
      <c r="K672" s="1"/>
      <c r="L672" s="2"/>
      <c r="M672" s="2"/>
      <c r="N672" s="2"/>
      <c r="O672" s="3"/>
      <c r="P672" s="2"/>
      <c r="Q672" s="2"/>
      <c r="R672" s="2"/>
      <c r="S672" s="2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2"/>
      <c r="C673" s="2"/>
      <c r="D673" s="2"/>
      <c r="E673" s="1"/>
      <c r="F673" s="1"/>
      <c r="G673" s="1"/>
      <c r="H673" s="2"/>
      <c r="I673" s="2"/>
      <c r="J673" s="2"/>
      <c r="K673" s="1"/>
      <c r="L673" s="2"/>
      <c r="M673" s="2"/>
      <c r="N673" s="2"/>
      <c r="O673" s="3"/>
      <c r="P673" s="2"/>
      <c r="Q673" s="2"/>
      <c r="R673" s="2"/>
      <c r="S673" s="2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2"/>
      <c r="C674" s="2"/>
      <c r="D674" s="2"/>
      <c r="E674" s="1"/>
      <c r="F674" s="1"/>
      <c r="G674" s="1"/>
      <c r="H674" s="2"/>
      <c r="I674" s="2"/>
      <c r="J674" s="2"/>
      <c r="K674" s="1"/>
      <c r="L674" s="2"/>
      <c r="M674" s="2"/>
      <c r="N674" s="2"/>
      <c r="O674" s="3"/>
      <c r="P674" s="2"/>
      <c r="Q674" s="2"/>
      <c r="R674" s="2"/>
      <c r="S674" s="2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2"/>
      <c r="C675" s="2"/>
      <c r="D675" s="2"/>
      <c r="E675" s="1"/>
      <c r="F675" s="1"/>
      <c r="G675" s="1"/>
      <c r="H675" s="2"/>
      <c r="I675" s="2"/>
      <c r="J675" s="2"/>
      <c r="K675" s="1"/>
      <c r="L675" s="2"/>
      <c r="M675" s="2"/>
      <c r="N675" s="2"/>
      <c r="O675" s="3"/>
      <c r="P675" s="2"/>
      <c r="Q675" s="2"/>
      <c r="R675" s="2"/>
      <c r="S675" s="2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2"/>
      <c r="C676" s="2"/>
      <c r="D676" s="2"/>
      <c r="E676" s="1"/>
      <c r="F676" s="1"/>
      <c r="G676" s="1"/>
      <c r="H676" s="2"/>
      <c r="I676" s="2"/>
      <c r="J676" s="2"/>
      <c r="K676" s="1"/>
      <c r="L676" s="2"/>
      <c r="M676" s="2"/>
      <c r="N676" s="2"/>
      <c r="O676" s="3"/>
      <c r="P676" s="2"/>
      <c r="Q676" s="2"/>
      <c r="R676" s="2"/>
      <c r="S676" s="2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2"/>
      <c r="C677" s="2"/>
      <c r="D677" s="2"/>
      <c r="E677" s="1"/>
      <c r="F677" s="1"/>
      <c r="G677" s="1"/>
      <c r="H677" s="2"/>
      <c r="I677" s="2"/>
      <c r="J677" s="2"/>
      <c r="K677" s="1"/>
      <c r="L677" s="2"/>
      <c r="M677" s="2"/>
      <c r="N677" s="2"/>
      <c r="O677" s="3"/>
      <c r="P677" s="2"/>
      <c r="Q677" s="2"/>
      <c r="R677" s="2"/>
      <c r="S677" s="2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2"/>
      <c r="C678" s="2"/>
      <c r="D678" s="2"/>
      <c r="E678" s="1"/>
      <c r="F678" s="1"/>
      <c r="G678" s="1"/>
      <c r="H678" s="2"/>
      <c r="I678" s="2"/>
      <c r="J678" s="2"/>
      <c r="K678" s="1"/>
      <c r="L678" s="2"/>
      <c r="M678" s="2"/>
      <c r="N678" s="2"/>
      <c r="O678" s="3"/>
      <c r="P678" s="2"/>
      <c r="Q678" s="2"/>
      <c r="R678" s="2"/>
      <c r="S678" s="2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2"/>
      <c r="C679" s="2"/>
      <c r="D679" s="2"/>
      <c r="E679" s="1"/>
      <c r="F679" s="1"/>
      <c r="G679" s="1"/>
      <c r="H679" s="2"/>
      <c r="I679" s="2"/>
      <c r="J679" s="2"/>
      <c r="K679" s="1"/>
      <c r="L679" s="2"/>
      <c r="M679" s="2"/>
      <c r="N679" s="2"/>
      <c r="O679" s="3"/>
      <c r="P679" s="2"/>
      <c r="Q679" s="2"/>
      <c r="R679" s="2"/>
      <c r="S679" s="2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2"/>
      <c r="C680" s="2"/>
      <c r="D680" s="2"/>
      <c r="E680" s="1"/>
      <c r="F680" s="1"/>
      <c r="G680" s="1"/>
      <c r="H680" s="2"/>
      <c r="I680" s="2"/>
      <c r="J680" s="2"/>
      <c r="K680" s="1"/>
      <c r="L680" s="2"/>
      <c r="M680" s="2"/>
      <c r="N680" s="2"/>
      <c r="O680" s="3"/>
      <c r="P680" s="2"/>
      <c r="Q680" s="2"/>
      <c r="R680" s="2"/>
      <c r="S680" s="2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2"/>
      <c r="C681" s="2"/>
      <c r="D681" s="2"/>
      <c r="E681" s="1"/>
      <c r="F681" s="1"/>
      <c r="G681" s="1"/>
      <c r="H681" s="2"/>
      <c r="I681" s="2"/>
      <c r="J681" s="2"/>
      <c r="K681" s="1"/>
      <c r="L681" s="2"/>
      <c r="M681" s="2"/>
      <c r="N681" s="2"/>
      <c r="O681" s="3"/>
      <c r="P681" s="2"/>
      <c r="Q681" s="2"/>
      <c r="R681" s="2"/>
      <c r="S681" s="2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2"/>
      <c r="C682" s="2"/>
      <c r="D682" s="2"/>
      <c r="E682" s="1"/>
      <c r="F682" s="1"/>
      <c r="G682" s="1"/>
      <c r="H682" s="2"/>
      <c r="I682" s="2"/>
      <c r="J682" s="2"/>
      <c r="K682" s="1"/>
      <c r="L682" s="2"/>
      <c r="M682" s="2"/>
      <c r="N682" s="2"/>
      <c r="O682" s="3"/>
      <c r="P682" s="2"/>
      <c r="Q682" s="2"/>
      <c r="R682" s="2"/>
      <c r="S682" s="2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2"/>
      <c r="C683" s="2"/>
      <c r="D683" s="2"/>
      <c r="E683" s="1"/>
      <c r="F683" s="1"/>
      <c r="G683" s="1"/>
      <c r="H683" s="2"/>
      <c r="I683" s="2"/>
      <c r="J683" s="2"/>
      <c r="K683" s="1"/>
      <c r="L683" s="2"/>
      <c r="M683" s="2"/>
      <c r="N683" s="2"/>
      <c r="O683" s="3"/>
      <c r="P683" s="2"/>
      <c r="Q683" s="2"/>
      <c r="R683" s="2"/>
      <c r="S683" s="2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2"/>
      <c r="C684" s="2"/>
      <c r="D684" s="2"/>
      <c r="E684" s="1"/>
      <c r="F684" s="1"/>
      <c r="G684" s="1"/>
      <c r="H684" s="2"/>
      <c r="I684" s="2"/>
      <c r="J684" s="2"/>
      <c r="K684" s="1"/>
      <c r="L684" s="2"/>
      <c r="M684" s="2"/>
      <c r="N684" s="2"/>
      <c r="O684" s="3"/>
      <c r="P684" s="2"/>
      <c r="Q684" s="2"/>
      <c r="R684" s="2"/>
      <c r="S684" s="2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2"/>
      <c r="C685" s="2"/>
      <c r="D685" s="2"/>
      <c r="E685" s="1"/>
      <c r="F685" s="1"/>
      <c r="G685" s="1"/>
      <c r="H685" s="2"/>
      <c r="I685" s="2"/>
      <c r="J685" s="2"/>
      <c r="K685" s="1"/>
      <c r="L685" s="2"/>
      <c r="M685" s="2"/>
      <c r="N685" s="2"/>
      <c r="O685" s="3"/>
      <c r="P685" s="2"/>
      <c r="Q685" s="2"/>
      <c r="R685" s="2"/>
      <c r="S685" s="2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2"/>
      <c r="C686" s="2"/>
      <c r="D686" s="2"/>
      <c r="E686" s="1"/>
      <c r="F686" s="1"/>
      <c r="G686" s="1"/>
      <c r="H686" s="2"/>
      <c r="I686" s="2"/>
      <c r="J686" s="2"/>
      <c r="K686" s="1"/>
      <c r="L686" s="2"/>
      <c r="M686" s="2"/>
      <c r="N686" s="2"/>
      <c r="O686" s="3"/>
      <c r="P686" s="2"/>
      <c r="Q686" s="2"/>
      <c r="R686" s="2"/>
      <c r="S686" s="2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2"/>
      <c r="C687" s="2"/>
      <c r="D687" s="2"/>
      <c r="E687" s="1"/>
      <c r="F687" s="1"/>
      <c r="G687" s="1"/>
      <c r="H687" s="2"/>
      <c r="I687" s="2"/>
      <c r="J687" s="2"/>
      <c r="K687" s="1"/>
      <c r="L687" s="2"/>
      <c r="M687" s="2"/>
      <c r="N687" s="2"/>
      <c r="O687" s="3"/>
      <c r="P687" s="2"/>
      <c r="Q687" s="2"/>
      <c r="R687" s="2"/>
      <c r="S687" s="2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2"/>
      <c r="C688" s="2"/>
      <c r="D688" s="2"/>
      <c r="E688" s="1"/>
      <c r="F688" s="1"/>
      <c r="G688" s="1"/>
      <c r="H688" s="2"/>
      <c r="I688" s="2"/>
      <c r="J688" s="2"/>
      <c r="K688" s="1"/>
      <c r="L688" s="2"/>
      <c r="M688" s="2"/>
      <c r="N688" s="2"/>
      <c r="O688" s="3"/>
      <c r="P688" s="2"/>
      <c r="Q688" s="2"/>
      <c r="R688" s="2"/>
      <c r="S688" s="2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2"/>
      <c r="C689" s="2"/>
      <c r="D689" s="2"/>
      <c r="E689" s="1"/>
      <c r="F689" s="1"/>
      <c r="G689" s="1"/>
      <c r="H689" s="2"/>
      <c r="I689" s="2"/>
      <c r="J689" s="2"/>
      <c r="K689" s="1"/>
      <c r="L689" s="2"/>
      <c r="M689" s="2"/>
      <c r="N689" s="2"/>
      <c r="O689" s="3"/>
      <c r="P689" s="2"/>
      <c r="Q689" s="2"/>
      <c r="R689" s="2"/>
      <c r="S689" s="2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2"/>
      <c r="C690" s="2"/>
      <c r="D690" s="2"/>
      <c r="E690" s="1"/>
      <c r="F690" s="1"/>
      <c r="G690" s="1"/>
      <c r="H690" s="2"/>
      <c r="I690" s="2"/>
      <c r="J690" s="2"/>
      <c r="K690" s="1"/>
      <c r="L690" s="2"/>
      <c r="M690" s="2"/>
      <c r="N690" s="2"/>
      <c r="O690" s="3"/>
      <c r="P690" s="2"/>
      <c r="Q690" s="2"/>
      <c r="R690" s="2"/>
      <c r="S690" s="2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2"/>
      <c r="C691" s="2"/>
      <c r="D691" s="2"/>
      <c r="E691" s="1"/>
      <c r="F691" s="1"/>
      <c r="G691" s="1"/>
      <c r="H691" s="2"/>
      <c r="I691" s="2"/>
      <c r="J691" s="2"/>
      <c r="K691" s="1"/>
      <c r="L691" s="2"/>
      <c r="M691" s="2"/>
      <c r="N691" s="2"/>
      <c r="O691" s="3"/>
      <c r="P691" s="2"/>
      <c r="Q691" s="2"/>
      <c r="R691" s="2"/>
      <c r="S691" s="2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2"/>
      <c r="C692" s="2"/>
      <c r="D692" s="2"/>
      <c r="E692" s="1"/>
      <c r="F692" s="1"/>
      <c r="G692" s="1"/>
      <c r="H692" s="2"/>
      <c r="I692" s="2"/>
      <c r="J692" s="2"/>
      <c r="K692" s="1"/>
      <c r="L692" s="2"/>
      <c r="M692" s="2"/>
      <c r="N692" s="2"/>
      <c r="O692" s="3"/>
      <c r="P692" s="2"/>
      <c r="Q692" s="2"/>
      <c r="R692" s="2"/>
      <c r="S692" s="2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2"/>
      <c r="C693" s="2"/>
      <c r="D693" s="2"/>
      <c r="E693" s="1"/>
      <c r="F693" s="1"/>
      <c r="G693" s="1"/>
      <c r="H693" s="2"/>
      <c r="I693" s="2"/>
      <c r="J693" s="2"/>
      <c r="K693" s="1"/>
      <c r="L693" s="2"/>
      <c r="M693" s="2"/>
      <c r="N693" s="2"/>
      <c r="O693" s="3"/>
      <c r="P693" s="2"/>
      <c r="Q693" s="2"/>
      <c r="R693" s="2"/>
      <c r="S693" s="2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2"/>
      <c r="C694" s="2"/>
      <c r="D694" s="2"/>
      <c r="E694" s="1"/>
      <c r="F694" s="1"/>
      <c r="G694" s="1"/>
      <c r="H694" s="2"/>
      <c r="I694" s="2"/>
      <c r="J694" s="2"/>
      <c r="K694" s="1"/>
      <c r="L694" s="2"/>
      <c r="M694" s="2"/>
      <c r="N694" s="2"/>
      <c r="O694" s="3"/>
      <c r="P694" s="2"/>
      <c r="Q694" s="2"/>
      <c r="R694" s="2"/>
      <c r="S694" s="2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2"/>
      <c r="C695" s="2"/>
      <c r="D695" s="2"/>
      <c r="E695" s="1"/>
      <c r="F695" s="1"/>
      <c r="G695" s="1"/>
      <c r="H695" s="2"/>
      <c r="I695" s="2"/>
      <c r="J695" s="2"/>
      <c r="K695" s="1"/>
      <c r="L695" s="2"/>
      <c r="M695" s="2"/>
      <c r="N695" s="2"/>
      <c r="O695" s="3"/>
      <c r="P695" s="2"/>
      <c r="Q695" s="2"/>
      <c r="R695" s="2"/>
      <c r="S695" s="2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2"/>
      <c r="C696" s="2"/>
      <c r="D696" s="2"/>
      <c r="E696" s="1"/>
      <c r="F696" s="1"/>
      <c r="G696" s="1"/>
      <c r="H696" s="2"/>
      <c r="I696" s="2"/>
      <c r="J696" s="2"/>
      <c r="K696" s="1"/>
      <c r="L696" s="2"/>
      <c r="M696" s="2"/>
      <c r="N696" s="2"/>
      <c r="O696" s="3"/>
      <c r="P696" s="2"/>
      <c r="Q696" s="2"/>
      <c r="R696" s="2"/>
      <c r="S696" s="2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2"/>
      <c r="C697" s="2"/>
      <c r="D697" s="2"/>
      <c r="E697" s="1"/>
      <c r="F697" s="1"/>
      <c r="G697" s="1"/>
      <c r="H697" s="2"/>
      <c r="I697" s="2"/>
      <c r="J697" s="2"/>
      <c r="K697" s="1"/>
      <c r="L697" s="2"/>
      <c r="M697" s="2"/>
      <c r="N697" s="2"/>
      <c r="O697" s="3"/>
      <c r="P697" s="2"/>
      <c r="Q697" s="2"/>
      <c r="R697" s="2"/>
      <c r="S697" s="2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2"/>
      <c r="C698" s="2"/>
      <c r="D698" s="2"/>
      <c r="E698" s="1"/>
      <c r="F698" s="1"/>
      <c r="G698" s="1"/>
      <c r="H698" s="2"/>
      <c r="I698" s="2"/>
      <c r="J698" s="2"/>
      <c r="K698" s="1"/>
      <c r="L698" s="2"/>
      <c r="M698" s="2"/>
      <c r="N698" s="2"/>
      <c r="O698" s="3"/>
      <c r="P698" s="2"/>
      <c r="Q698" s="2"/>
      <c r="R698" s="2"/>
      <c r="S698" s="2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2"/>
      <c r="C699" s="2"/>
      <c r="D699" s="2"/>
      <c r="E699" s="1"/>
      <c r="F699" s="1"/>
      <c r="G699" s="1"/>
      <c r="H699" s="2"/>
      <c r="I699" s="2"/>
      <c r="J699" s="2"/>
      <c r="K699" s="1"/>
      <c r="L699" s="2"/>
      <c r="M699" s="2"/>
      <c r="N699" s="2"/>
      <c r="O699" s="3"/>
      <c r="P699" s="2"/>
      <c r="Q699" s="2"/>
      <c r="R699" s="2"/>
      <c r="S699" s="2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2"/>
      <c r="C700" s="2"/>
      <c r="D700" s="2"/>
      <c r="E700" s="1"/>
      <c r="F700" s="1"/>
      <c r="G700" s="1"/>
      <c r="H700" s="2"/>
      <c r="I700" s="2"/>
      <c r="J700" s="2"/>
      <c r="K700" s="1"/>
      <c r="L700" s="2"/>
      <c r="M700" s="2"/>
      <c r="N700" s="2"/>
      <c r="O700" s="3"/>
      <c r="P700" s="2"/>
      <c r="Q700" s="2"/>
      <c r="R700" s="2"/>
      <c r="S700" s="2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2"/>
      <c r="C701" s="2"/>
      <c r="D701" s="2"/>
      <c r="E701" s="1"/>
      <c r="F701" s="1"/>
      <c r="G701" s="1"/>
      <c r="H701" s="2"/>
      <c r="I701" s="2"/>
      <c r="J701" s="2"/>
      <c r="K701" s="1"/>
      <c r="L701" s="2"/>
      <c r="M701" s="2"/>
      <c r="N701" s="2"/>
      <c r="O701" s="3"/>
      <c r="P701" s="2"/>
      <c r="Q701" s="2"/>
      <c r="R701" s="2"/>
      <c r="S701" s="2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2"/>
      <c r="C702" s="2"/>
      <c r="D702" s="2"/>
      <c r="E702" s="1"/>
      <c r="F702" s="1"/>
      <c r="G702" s="1"/>
      <c r="H702" s="2"/>
      <c r="I702" s="2"/>
      <c r="J702" s="2"/>
      <c r="K702" s="1"/>
      <c r="L702" s="2"/>
      <c r="M702" s="2"/>
      <c r="N702" s="2"/>
      <c r="O702" s="3"/>
      <c r="P702" s="2"/>
      <c r="Q702" s="2"/>
      <c r="R702" s="2"/>
      <c r="S702" s="2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2"/>
      <c r="C703" s="2"/>
      <c r="D703" s="2"/>
      <c r="E703" s="1"/>
      <c r="F703" s="1"/>
      <c r="G703" s="1"/>
      <c r="H703" s="2"/>
      <c r="I703" s="2"/>
      <c r="J703" s="2"/>
      <c r="K703" s="1"/>
      <c r="L703" s="2"/>
      <c r="M703" s="2"/>
      <c r="N703" s="2"/>
      <c r="O703" s="3"/>
      <c r="P703" s="2"/>
      <c r="Q703" s="2"/>
      <c r="R703" s="2"/>
      <c r="S703" s="2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2"/>
      <c r="C704" s="2"/>
      <c r="D704" s="2"/>
      <c r="E704" s="1"/>
      <c r="F704" s="1"/>
      <c r="G704" s="1"/>
      <c r="H704" s="2"/>
      <c r="I704" s="2"/>
      <c r="J704" s="2"/>
      <c r="K704" s="1"/>
      <c r="L704" s="2"/>
      <c r="M704" s="2"/>
      <c r="N704" s="2"/>
      <c r="O704" s="3"/>
      <c r="P704" s="2"/>
      <c r="Q704" s="2"/>
      <c r="R704" s="2"/>
      <c r="S704" s="2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2"/>
      <c r="C705" s="2"/>
      <c r="D705" s="2"/>
      <c r="E705" s="1"/>
      <c r="F705" s="1"/>
      <c r="G705" s="1"/>
      <c r="H705" s="2"/>
      <c r="I705" s="2"/>
      <c r="J705" s="2"/>
      <c r="K705" s="1"/>
      <c r="L705" s="2"/>
      <c r="M705" s="2"/>
      <c r="N705" s="2"/>
      <c r="O705" s="3"/>
      <c r="P705" s="2"/>
      <c r="Q705" s="2"/>
      <c r="R705" s="2"/>
      <c r="S705" s="2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2"/>
      <c r="C706" s="2"/>
      <c r="D706" s="2"/>
      <c r="E706" s="1"/>
      <c r="F706" s="1"/>
      <c r="G706" s="1"/>
      <c r="H706" s="2"/>
      <c r="I706" s="2"/>
      <c r="J706" s="2"/>
      <c r="K706" s="1"/>
      <c r="L706" s="2"/>
      <c r="M706" s="2"/>
      <c r="N706" s="2"/>
      <c r="O706" s="3"/>
      <c r="P706" s="2"/>
      <c r="Q706" s="2"/>
      <c r="R706" s="2"/>
      <c r="S706" s="2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2"/>
      <c r="C707" s="2"/>
      <c r="D707" s="2"/>
      <c r="E707" s="1"/>
      <c r="F707" s="1"/>
      <c r="G707" s="1"/>
      <c r="H707" s="2"/>
      <c r="I707" s="2"/>
      <c r="J707" s="2"/>
      <c r="K707" s="1"/>
      <c r="L707" s="2"/>
      <c r="M707" s="2"/>
      <c r="N707" s="2"/>
      <c r="O707" s="3"/>
      <c r="P707" s="2"/>
      <c r="Q707" s="2"/>
      <c r="R707" s="2"/>
      <c r="S707" s="2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2"/>
      <c r="C708" s="2"/>
      <c r="D708" s="2"/>
      <c r="E708" s="1"/>
      <c r="F708" s="1"/>
      <c r="G708" s="1"/>
      <c r="H708" s="2"/>
      <c r="I708" s="2"/>
      <c r="J708" s="2"/>
      <c r="K708" s="1"/>
      <c r="L708" s="2"/>
      <c r="M708" s="2"/>
      <c r="N708" s="2"/>
      <c r="O708" s="3"/>
      <c r="P708" s="2"/>
      <c r="Q708" s="2"/>
      <c r="R708" s="2"/>
      <c r="S708" s="2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2"/>
      <c r="C709" s="2"/>
      <c r="D709" s="2"/>
      <c r="E709" s="1"/>
      <c r="F709" s="1"/>
      <c r="G709" s="1"/>
      <c r="H709" s="2"/>
      <c r="I709" s="2"/>
      <c r="J709" s="2"/>
      <c r="K709" s="1"/>
      <c r="L709" s="2"/>
      <c r="M709" s="2"/>
      <c r="N709" s="2"/>
      <c r="O709" s="3"/>
      <c r="P709" s="2"/>
      <c r="Q709" s="2"/>
      <c r="R709" s="2"/>
      <c r="S709" s="2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2"/>
      <c r="C710" s="2"/>
      <c r="D710" s="2"/>
      <c r="E710" s="1"/>
      <c r="F710" s="1"/>
      <c r="G710" s="1"/>
      <c r="H710" s="2"/>
      <c r="I710" s="2"/>
      <c r="J710" s="2"/>
      <c r="K710" s="1"/>
      <c r="L710" s="2"/>
      <c r="M710" s="2"/>
      <c r="N710" s="2"/>
      <c r="O710" s="3"/>
      <c r="P710" s="2"/>
      <c r="Q710" s="2"/>
      <c r="R710" s="2"/>
      <c r="S710" s="2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2"/>
      <c r="C711" s="2"/>
      <c r="D711" s="2"/>
      <c r="E711" s="1"/>
      <c r="F711" s="1"/>
      <c r="G711" s="1"/>
      <c r="H711" s="2"/>
      <c r="I711" s="2"/>
      <c r="J711" s="2"/>
      <c r="K711" s="1"/>
      <c r="L711" s="2"/>
      <c r="M711" s="2"/>
      <c r="N711" s="2"/>
      <c r="O711" s="3"/>
      <c r="P711" s="2"/>
      <c r="Q711" s="2"/>
      <c r="R711" s="2"/>
      <c r="S711" s="2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2"/>
      <c r="C712" s="2"/>
      <c r="D712" s="2"/>
      <c r="E712" s="1"/>
      <c r="F712" s="1"/>
      <c r="G712" s="1"/>
      <c r="H712" s="2"/>
      <c r="I712" s="2"/>
      <c r="J712" s="2"/>
      <c r="K712" s="1"/>
      <c r="L712" s="2"/>
      <c r="M712" s="2"/>
      <c r="N712" s="2"/>
      <c r="O712" s="3"/>
      <c r="P712" s="2"/>
      <c r="Q712" s="2"/>
      <c r="R712" s="2"/>
      <c r="S712" s="2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2"/>
      <c r="C713" s="2"/>
      <c r="D713" s="2"/>
      <c r="E713" s="1"/>
      <c r="F713" s="1"/>
      <c r="G713" s="1"/>
      <c r="H713" s="2"/>
      <c r="I713" s="2"/>
      <c r="J713" s="2"/>
      <c r="K713" s="1"/>
      <c r="L713" s="2"/>
      <c r="M713" s="2"/>
      <c r="N713" s="2"/>
      <c r="O713" s="3"/>
      <c r="P713" s="2"/>
      <c r="Q713" s="2"/>
      <c r="R713" s="2"/>
      <c r="S713" s="2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2"/>
      <c r="C714" s="2"/>
      <c r="D714" s="2"/>
      <c r="E714" s="1"/>
      <c r="F714" s="1"/>
      <c r="G714" s="1"/>
      <c r="H714" s="2"/>
      <c r="I714" s="2"/>
      <c r="J714" s="2"/>
      <c r="K714" s="1"/>
      <c r="L714" s="2"/>
      <c r="M714" s="2"/>
      <c r="N714" s="2"/>
      <c r="O714" s="3"/>
      <c r="P714" s="2"/>
      <c r="Q714" s="2"/>
      <c r="R714" s="2"/>
      <c r="S714" s="2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2"/>
      <c r="C715" s="2"/>
      <c r="D715" s="2"/>
      <c r="E715" s="1"/>
      <c r="F715" s="1"/>
      <c r="G715" s="1"/>
      <c r="H715" s="2"/>
      <c r="I715" s="2"/>
      <c r="J715" s="2"/>
      <c r="K715" s="1"/>
      <c r="L715" s="2"/>
      <c r="M715" s="2"/>
      <c r="N715" s="2"/>
      <c r="O715" s="3"/>
      <c r="P715" s="2"/>
      <c r="Q715" s="2"/>
      <c r="R715" s="2"/>
      <c r="S715" s="2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2"/>
      <c r="C716" s="2"/>
      <c r="D716" s="2"/>
      <c r="E716" s="1"/>
      <c r="F716" s="1"/>
      <c r="G716" s="1"/>
      <c r="H716" s="2"/>
      <c r="I716" s="2"/>
      <c r="J716" s="2"/>
      <c r="K716" s="1"/>
      <c r="L716" s="2"/>
      <c r="M716" s="2"/>
      <c r="N716" s="2"/>
      <c r="O716" s="3"/>
      <c r="P716" s="2"/>
      <c r="Q716" s="2"/>
      <c r="R716" s="2"/>
      <c r="S716" s="2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2"/>
      <c r="C717" s="2"/>
      <c r="D717" s="2"/>
      <c r="E717" s="1"/>
      <c r="F717" s="1"/>
      <c r="G717" s="1"/>
      <c r="H717" s="2"/>
      <c r="I717" s="2"/>
      <c r="J717" s="2"/>
      <c r="K717" s="1"/>
      <c r="L717" s="2"/>
      <c r="M717" s="2"/>
      <c r="N717" s="2"/>
      <c r="O717" s="3"/>
      <c r="P717" s="2"/>
      <c r="Q717" s="2"/>
      <c r="R717" s="2"/>
      <c r="S717" s="2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2"/>
      <c r="C718" s="2"/>
      <c r="D718" s="2"/>
      <c r="E718" s="1"/>
      <c r="F718" s="1"/>
      <c r="G718" s="1"/>
      <c r="H718" s="2"/>
      <c r="I718" s="2"/>
      <c r="J718" s="2"/>
      <c r="K718" s="1"/>
      <c r="L718" s="2"/>
      <c r="M718" s="2"/>
      <c r="N718" s="2"/>
      <c r="O718" s="3"/>
      <c r="P718" s="2"/>
      <c r="Q718" s="2"/>
      <c r="R718" s="2"/>
      <c r="S718" s="2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2"/>
      <c r="C719" s="2"/>
      <c r="D719" s="2"/>
      <c r="E719" s="1"/>
      <c r="F719" s="1"/>
      <c r="G719" s="1"/>
      <c r="H719" s="2"/>
      <c r="I719" s="2"/>
      <c r="J719" s="2"/>
      <c r="K719" s="1"/>
      <c r="L719" s="2"/>
      <c r="M719" s="2"/>
      <c r="N719" s="2"/>
      <c r="O719" s="3"/>
      <c r="P719" s="2"/>
      <c r="Q719" s="2"/>
      <c r="R719" s="2"/>
      <c r="S719" s="2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2"/>
      <c r="C720" s="2"/>
      <c r="D720" s="2"/>
      <c r="E720" s="1"/>
      <c r="F720" s="1"/>
      <c r="G720" s="1"/>
      <c r="H720" s="2"/>
      <c r="I720" s="2"/>
      <c r="J720" s="2"/>
      <c r="K720" s="1"/>
      <c r="L720" s="2"/>
      <c r="M720" s="2"/>
      <c r="N720" s="2"/>
      <c r="O720" s="3"/>
      <c r="P720" s="2"/>
      <c r="Q720" s="2"/>
      <c r="R720" s="2"/>
      <c r="S720" s="2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2"/>
      <c r="C721" s="2"/>
      <c r="D721" s="2"/>
      <c r="E721" s="1"/>
      <c r="F721" s="1"/>
      <c r="G721" s="1"/>
      <c r="H721" s="2"/>
      <c r="I721" s="2"/>
      <c r="J721" s="2"/>
      <c r="K721" s="1"/>
      <c r="L721" s="2"/>
      <c r="M721" s="2"/>
      <c r="N721" s="2"/>
      <c r="O721" s="3"/>
      <c r="P721" s="2"/>
      <c r="Q721" s="2"/>
      <c r="R721" s="2"/>
      <c r="S721" s="2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2"/>
      <c r="C722" s="2"/>
      <c r="D722" s="2"/>
      <c r="E722" s="1"/>
      <c r="F722" s="1"/>
      <c r="G722" s="1"/>
      <c r="H722" s="2"/>
      <c r="I722" s="2"/>
      <c r="J722" s="2"/>
      <c r="K722" s="1"/>
      <c r="L722" s="2"/>
      <c r="M722" s="2"/>
      <c r="N722" s="2"/>
      <c r="O722" s="3"/>
      <c r="P722" s="2"/>
      <c r="Q722" s="2"/>
      <c r="R722" s="2"/>
      <c r="S722" s="2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2"/>
      <c r="C723" s="2"/>
      <c r="D723" s="2"/>
      <c r="E723" s="1"/>
      <c r="F723" s="1"/>
      <c r="G723" s="1"/>
      <c r="H723" s="2"/>
      <c r="I723" s="2"/>
      <c r="J723" s="2"/>
      <c r="K723" s="1"/>
      <c r="L723" s="2"/>
      <c r="M723" s="2"/>
      <c r="N723" s="2"/>
      <c r="O723" s="3"/>
      <c r="P723" s="2"/>
      <c r="Q723" s="2"/>
      <c r="R723" s="2"/>
      <c r="S723" s="2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2"/>
      <c r="C724" s="2"/>
      <c r="D724" s="2"/>
      <c r="E724" s="1"/>
      <c r="F724" s="1"/>
      <c r="G724" s="1"/>
      <c r="H724" s="2"/>
      <c r="I724" s="2"/>
      <c r="J724" s="2"/>
      <c r="K724" s="1"/>
      <c r="L724" s="2"/>
      <c r="M724" s="2"/>
      <c r="N724" s="2"/>
      <c r="O724" s="3"/>
      <c r="P724" s="2"/>
      <c r="Q724" s="2"/>
      <c r="R724" s="2"/>
      <c r="S724" s="2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2"/>
      <c r="C725" s="2"/>
      <c r="D725" s="2"/>
      <c r="E725" s="1"/>
      <c r="F725" s="1"/>
      <c r="G725" s="1"/>
      <c r="H725" s="2"/>
      <c r="I725" s="2"/>
      <c r="J725" s="2"/>
      <c r="K725" s="1"/>
      <c r="L725" s="2"/>
      <c r="M725" s="2"/>
      <c r="N725" s="2"/>
      <c r="O725" s="3"/>
      <c r="P725" s="2"/>
      <c r="Q725" s="2"/>
      <c r="R725" s="2"/>
      <c r="S725" s="2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2"/>
      <c r="C726" s="2"/>
      <c r="D726" s="2"/>
      <c r="E726" s="1"/>
      <c r="F726" s="1"/>
      <c r="G726" s="1"/>
      <c r="H726" s="2"/>
      <c r="I726" s="2"/>
      <c r="J726" s="2"/>
      <c r="K726" s="1"/>
      <c r="L726" s="2"/>
      <c r="M726" s="2"/>
      <c r="N726" s="2"/>
      <c r="O726" s="3"/>
      <c r="P726" s="2"/>
      <c r="Q726" s="2"/>
      <c r="R726" s="2"/>
      <c r="S726" s="2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2"/>
      <c r="C727" s="2"/>
      <c r="D727" s="2"/>
      <c r="E727" s="1"/>
      <c r="F727" s="1"/>
      <c r="G727" s="1"/>
      <c r="H727" s="2"/>
      <c r="I727" s="2"/>
      <c r="J727" s="2"/>
      <c r="K727" s="1"/>
      <c r="L727" s="2"/>
      <c r="M727" s="2"/>
      <c r="N727" s="2"/>
      <c r="O727" s="3"/>
      <c r="P727" s="2"/>
      <c r="Q727" s="2"/>
      <c r="R727" s="2"/>
      <c r="S727" s="2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2"/>
      <c r="C728" s="2"/>
      <c r="D728" s="2"/>
      <c r="E728" s="1"/>
      <c r="F728" s="1"/>
      <c r="G728" s="1"/>
      <c r="H728" s="2"/>
      <c r="I728" s="2"/>
      <c r="J728" s="2"/>
      <c r="K728" s="1"/>
      <c r="L728" s="2"/>
      <c r="M728" s="2"/>
      <c r="N728" s="2"/>
      <c r="O728" s="3"/>
      <c r="P728" s="2"/>
      <c r="Q728" s="2"/>
      <c r="R728" s="2"/>
      <c r="S728" s="2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2"/>
      <c r="C729" s="2"/>
      <c r="D729" s="2"/>
      <c r="E729" s="1"/>
      <c r="F729" s="1"/>
      <c r="G729" s="1"/>
      <c r="H729" s="2"/>
      <c r="I729" s="2"/>
      <c r="J729" s="2"/>
      <c r="K729" s="1"/>
      <c r="L729" s="2"/>
      <c r="M729" s="2"/>
      <c r="N729" s="2"/>
      <c r="O729" s="3"/>
      <c r="P729" s="2"/>
      <c r="Q729" s="2"/>
      <c r="R729" s="2"/>
      <c r="S729" s="2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2"/>
      <c r="C730" s="2"/>
      <c r="D730" s="2"/>
      <c r="E730" s="1"/>
      <c r="F730" s="1"/>
      <c r="G730" s="1"/>
      <c r="H730" s="2"/>
      <c r="I730" s="2"/>
      <c r="J730" s="2"/>
      <c r="K730" s="1"/>
      <c r="L730" s="2"/>
      <c r="M730" s="2"/>
      <c r="N730" s="2"/>
      <c r="O730" s="3"/>
      <c r="P730" s="2"/>
      <c r="Q730" s="2"/>
      <c r="R730" s="2"/>
      <c r="S730" s="2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2"/>
      <c r="C731" s="2"/>
      <c r="D731" s="2"/>
      <c r="E731" s="1"/>
      <c r="F731" s="1"/>
      <c r="G731" s="1"/>
      <c r="H731" s="2"/>
      <c r="I731" s="2"/>
      <c r="J731" s="2"/>
      <c r="K731" s="1"/>
      <c r="L731" s="2"/>
      <c r="M731" s="2"/>
      <c r="N731" s="2"/>
      <c r="O731" s="3"/>
      <c r="P731" s="2"/>
      <c r="Q731" s="2"/>
      <c r="R731" s="2"/>
      <c r="S731" s="2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2"/>
      <c r="C732" s="2"/>
      <c r="D732" s="2"/>
      <c r="E732" s="1"/>
      <c r="F732" s="1"/>
      <c r="G732" s="1"/>
      <c r="H732" s="2"/>
      <c r="I732" s="2"/>
      <c r="J732" s="2"/>
      <c r="K732" s="1"/>
      <c r="L732" s="2"/>
      <c r="M732" s="2"/>
      <c r="N732" s="2"/>
      <c r="O732" s="3"/>
      <c r="P732" s="2"/>
      <c r="Q732" s="2"/>
      <c r="R732" s="2"/>
      <c r="S732" s="2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2"/>
      <c r="C733" s="2"/>
      <c r="D733" s="2"/>
      <c r="E733" s="1"/>
      <c r="F733" s="1"/>
      <c r="G733" s="1"/>
      <c r="H733" s="2"/>
      <c r="I733" s="2"/>
      <c r="J733" s="2"/>
      <c r="K733" s="1"/>
      <c r="L733" s="2"/>
      <c r="M733" s="2"/>
      <c r="N733" s="2"/>
      <c r="O733" s="3"/>
      <c r="P733" s="2"/>
      <c r="Q733" s="2"/>
      <c r="R733" s="2"/>
      <c r="S733" s="2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2"/>
      <c r="C734" s="2"/>
      <c r="D734" s="2"/>
      <c r="E734" s="1"/>
      <c r="F734" s="1"/>
      <c r="G734" s="1"/>
      <c r="H734" s="2"/>
      <c r="I734" s="2"/>
      <c r="J734" s="2"/>
      <c r="K734" s="1"/>
      <c r="L734" s="2"/>
      <c r="M734" s="2"/>
      <c r="N734" s="2"/>
      <c r="O734" s="3"/>
      <c r="P734" s="2"/>
      <c r="Q734" s="2"/>
      <c r="R734" s="2"/>
      <c r="S734" s="2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2"/>
      <c r="C735" s="2"/>
      <c r="D735" s="2"/>
      <c r="E735" s="1"/>
      <c r="F735" s="1"/>
      <c r="G735" s="1"/>
      <c r="H735" s="2"/>
      <c r="I735" s="2"/>
      <c r="J735" s="2"/>
      <c r="K735" s="1"/>
      <c r="L735" s="2"/>
      <c r="M735" s="2"/>
      <c r="N735" s="2"/>
      <c r="O735" s="3"/>
      <c r="P735" s="2"/>
      <c r="Q735" s="2"/>
      <c r="R735" s="2"/>
      <c r="S735" s="2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2"/>
      <c r="C736" s="2"/>
      <c r="D736" s="2"/>
      <c r="E736" s="1"/>
      <c r="F736" s="1"/>
      <c r="G736" s="1"/>
      <c r="H736" s="2"/>
      <c r="I736" s="2"/>
      <c r="J736" s="2"/>
      <c r="K736" s="1"/>
      <c r="L736" s="2"/>
      <c r="M736" s="2"/>
      <c r="N736" s="2"/>
      <c r="O736" s="3"/>
      <c r="P736" s="2"/>
      <c r="Q736" s="2"/>
      <c r="R736" s="2"/>
      <c r="S736" s="2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2"/>
      <c r="C737" s="2"/>
      <c r="D737" s="2"/>
      <c r="E737" s="1"/>
      <c r="F737" s="1"/>
      <c r="G737" s="1"/>
      <c r="H737" s="2"/>
      <c r="I737" s="2"/>
      <c r="J737" s="2"/>
      <c r="K737" s="1"/>
      <c r="L737" s="2"/>
      <c r="M737" s="2"/>
      <c r="N737" s="2"/>
      <c r="O737" s="3"/>
      <c r="P737" s="2"/>
      <c r="Q737" s="2"/>
      <c r="R737" s="2"/>
      <c r="S737" s="2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2"/>
      <c r="C738" s="2"/>
      <c r="D738" s="2"/>
      <c r="E738" s="1"/>
      <c r="F738" s="1"/>
      <c r="G738" s="1"/>
      <c r="H738" s="2"/>
      <c r="I738" s="2"/>
      <c r="J738" s="2"/>
      <c r="K738" s="1"/>
      <c r="L738" s="2"/>
      <c r="M738" s="2"/>
      <c r="N738" s="2"/>
      <c r="O738" s="3"/>
      <c r="P738" s="2"/>
      <c r="Q738" s="2"/>
      <c r="R738" s="2"/>
      <c r="S738" s="2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2"/>
      <c r="C739" s="2"/>
      <c r="D739" s="2"/>
      <c r="E739" s="1"/>
      <c r="F739" s="1"/>
      <c r="G739" s="1"/>
      <c r="H739" s="2"/>
      <c r="I739" s="2"/>
      <c r="J739" s="2"/>
      <c r="K739" s="1"/>
      <c r="L739" s="2"/>
      <c r="M739" s="2"/>
      <c r="N739" s="2"/>
      <c r="O739" s="3"/>
      <c r="P739" s="2"/>
      <c r="Q739" s="2"/>
      <c r="R739" s="2"/>
      <c r="S739" s="2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2"/>
      <c r="C740" s="2"/>
      <c r="D740" s="2"/>
      <c r="E740" s="1"/>
      <c r="F740" s="1"/>
      <c r="G740" s="1"/>
      <c r="H740" s="2"/>
      <c r="I740" s="2"/>
      <c r="J740" s="2"/>
      <c r="K740" s="1"/>
      <c r="L740" s="2"/>
      <c r="M740" s="2"/>
      <c r="N740" s="2"/>
      <c r="O740" s="3"/>
      <c r="P740" s="2"/>
      <c r="Q740" s="2"/>
      <c r="R740" s="2"/>
      <c r="S740" s="2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2"/>
      <c r="C741" s="2"/>
      <c r="D741" s="2"/>
      <c r="E741" s="1"/>
      <c r="F741" s="1"/>
      <c r="G741" s="1"/>
      <c r="H741" s="2"/>
      <c r="I741" s="2"/>
      <c r="J741" s="2"/>
      <c r="K741" s="1"/>
      <c r="L741" s="2"/>
      <c r="M741" s="2"/>
      <c r="N741" s="2"/>
      <c r="O741" s="3"/>
      <c r="P741" s="2"/>
      <c r="Q741" s="2"/>
      <c r="R741" s="2"/>
      <c r="S741" s="2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2"/>
      <c r="C742" s="2"/>
      <c r="D742" s="2"/>
      <c r="E742" s="1"/>
      <c r="F742" s="1"/>
      <c r="G742" s="1"/>
      <c r="H742" s="2"/>
      <c r="I742" s="2"/>
      <c r="J742" s="2"/>
      <c r="K742" s="1"/>
      <c r="L742" s="2"/>
      <c r="M742" s="2"/>
      <c r="N742" s="2"/>
      <c r="O742" s="3"/>
      <c r="P742" s="2"/>
      <c r="Q742" s="2"/>
      <c r="R742" s="2"/>
      <c r="S742" s="2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2"/>
      <c r="C743" s="2"/>
      <c r="D743" s="2"/>
      <c r="E743" s="1"/>
      <c r="F743" s="1"/>
      <c r="G743" s="1"/>
      <c r="H743" s="2"/>
      <c r="I743" s="2"/>
      <c r="J743" s="2"/>
      <c r="K743" s="1"/>
      <c r="L743" s="2"/>
      <c r="M743" s="2"/>
      <c r="N743" s="2"/>
      <c r="O743" s="3"/>
      <c r="P743" s="2"/>
      <c r="Q743" s="2"/>
      <c r="R743" s="2"/>
      <c r="S743" s="2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2"/>
      <c r="C744" s="2"/>
      <c r="D744" s="2"/>
      <c r="E744" s="1"/>
      <c r="F744" s="1"/>
      <c r="G744" s="1"/>
      <c r="H744" s="2"/>
      <c r="I744" s="2"/>
      <c r="J744" s="2"/>
      <c r="K744" s="1"/>
      <c r="L744" s="2"/>
      <c r="M744" s="2"/>
      <c r="N744" s="2"/>
      <c r="O744" s="3"/>
      <c r="P744" s="2"/>
      <c r="Q744" s="2"/>
      <c r="R744" s="2"/>
      <c r="S744" s="2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2"/>
      <c r="C745" s="2"/>
      <c r="D745" s="2"/>
      <c r="E745" s="1"/>
      <c r="F745" s="1"/>
      <c r="G745" s="1"/>
      <c r="H745" s="2"/>
      <c r="I745" s="2"/>
      <c r="J745" s="2"/>
      <c r="K745" s="1"/>
      <c r="L745" s="2"/>
      <c r="M745" s="2"/>
      <c r="N745" s="2"/>
      <c r="O745" s="3"/>
      <c r="P745" s="2"/>
      <c r="Q745" s="2"/>
      <c r="R745" s="2"/>
      <c r="S745" s="2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2"/>
      <c r="C746" s="2"/>
      <c r="D746" s="2"/>
      <c r="E746" s="1"/>
      <c r="F746" s="1"/>
      <c r="G746" s="1"/>
      <c r="H746" s="2"/>
      <c r="I746" s="2"/>
      <c r="J746" s="2"/>
      <c r="K746" s="1"/>
      <c r="L746" s="2"/>
      <c r="M746" s="2"/>
      <c r="N746" s="2"/>
      <c r="O746" s="3"/>
      <c r="P746" s="2"/>
      <c r="Q746" s="2"/>
      <c r="R746" s="2"/>
      <c r="S746" s="2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2"/>
      <c r="C747" s="2"/>
      <c r="D747" s="2"/>
      <c r="E747" s="1"/>
      <c r="F747" s="1"/>
      <c r="G747" s="1"/>
      <c r="H747" s="2"/>
      <c r="I747" s="2"/>
      <c r="J747" s="2"/>
      <c r="K747" s="1"/>
      <c r="L747" s="2"/>
      <c r="M747" s="2"/>
      <c r="N747" s="2"/>
      <c r="O747" s="3"/>
      <c r="P747" s="2"/>
      <c r="Q747" s="2"/>
      <c r="R747" s="2"/>
      <c r="S747" s="2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2"/>
      <c r="C748" s="2"/>
      <c r="D748" s="2"/>
      <c r="E748" s="1"/>
      <c r="F748" s="1"/>
      <c r="G748" s="1"/>
      <c r="H748" s="2"/>
      <c r="I748" s="2"/>
      <c r="J748" s="2"/>
      <c r="K748" s="1"/>
      <c r="L748" s="2"/>
      <c r="M748" s="2"/>
      <c r="N748" s="2"/>
      <c r="O748" s="3"/>
      <c r="P748" s="2"/>
      <c r="Q748" s="2"/>
      <c r="R748" s="2"/>
      <c r="S748" s="2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2"/>
      <c r="C749" s="2"/>
      <c r="D749" s="2"/>
      <c r="E749" s="1"/>
      <c r="F749" s="1"/>
      <c r="G749" s="1"/>
      <c r="H749" s="2"/>
      <c r="I749" s="2"/>
      <c r="J749" s="2"/>
      <c r="K749" s="1"/>
      <c r="L749" s="2"/>
      <c r="M749" s="2"/>
      <c r="N749" s="2"/>
      <c r="O749" s="3"/>
      <c r="P749" s="2"/>
      <c r="Q749" s="2"/>
      <c r="R749" s="2"/>
      <c r="S749" s="2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2"/>
      <c r="C750" s="2"/>
      <c r="D750" s="2"/>
      <c r="E750" s="1"/>
      <c r="F750" s="1"/>
      <c r="G750" s="1"/>
      <c r="H750" s="2"/>
      <c r="I750" s="2"/>
      <c r="J750" s="2"/>
      <c r="K750" s="1"/>
      <c r="L750" s="2"/>
      <c r="M750" s="2"/>
      <c r="N750" s="2"/>
      <c r="O750" s="3"/>
      <c r="P750" s="2"/>
      <c r="Q750" s="2"/>
      <c r="R750" s="2"/>
      <c r="S750" s="2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2"/>
      <c r="C751" s="2"/>
      <c r="D751" s="2"/>
      <c r="E751" s="1"/>
      <c r="F751" s="1"/>
      <c r="G751" s="1"/>
      <c r="H751" s="2"/>
      <c r="I751" s="2"/>
      <c r="J751" s="2"/>
      <c r="K751" s="1"/>
      <c r="L751" s="2"/>
      <c r="M751" s="2"/>
      <c r="N751" s="2"/>
      <c r="O751" s="3"/>
      <c r="P751" s="2"/>
      <c r="Q751" s="2"/>
      <c r="R751" s="2"/>
      <c r="S751" s="2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2"/>
      <c r="C752" s="2"/>
      <c r="D752" s="2"/>
      <c r="E752" s="1"/>
      <c r="F752" s="1"/>
      <c r="G752" s="1"/>
      <c r="H752" s="2"/>
      <c r="I752" s="2"/>
      <c r="J752" s="2"/>
      <c r="K752" s="1"/>
      <c r="L752" s="2"/>
      <c r="M752" s="2"/>
      <c r="N752" s="2"/>
      <c r="O752" s="3"/>
      <c r="P752" s="2"/>
      <c r="Q752" s="2"/>
      <c r="R752" s="2"/>
      <c r="S752" s="2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2"/>
      <c r="C753" s="2"/>
      <c r="D753" s="2"/>
      <c r="E753" s="1"/>
      <c r="F753" s="1"/>
      <c r="G753" s="1"/>
      <c r="H753" s="2"/>
      <c r="I753" s="2"/>
      <c r="J753" s="2"/>
      <c r="K753" s="1"/>
      <c r="L753" s="2"/>
      <c r="M753" s="2"/>
      <c r="N753" s="2"/>
      <c r="O753" s="3"/>
      <c r="P753" s="2"/>
      <c r="Q753" s="2"/>
      <c r="R753" s="2"/>
      <c r="S753" s="2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2"/>
      <c r="C754" s="2"/>
      <c r="D754" s="2"/>
      <c r="E754" s="1"/>
      <c r="F754" s="1"/>
      <c r="G754" s="1"/>
      <c r="H754" s="2"/>
      <c r="I754" s="2"/>
      <c r="J754" s="2"/>
      <c r="K754" s="1"/>
      <c r="L754" s="2"/>
      <c r="M754" s="2"/>
      <c r="N754" s="2"/>
      <c r="O754" s="3"/>
      <c r="P754" s="2"/>
      <c r="Q754" s="2"/>
      <c r="R754" s="2"/>
      <c r="S754" s="2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2"/>
      <c r="C755" s="2"/>
      <c r="D755" s="2"/>
      <c r="E755" s="1"/>
      <c r="F755" s="1"/>
      <c r="G755" s="1"/>
      <c r="H755" s="2"/>
      <c r="I755" s="2"/>
      <c r="J755" s="2"/>
      <c r="K755" s="1"/>
      <c r="L755" s="2"/>
      <c r="M755" s="2"/>
      <c r="N755" s="2"/>
      <c r="O755" s="3"/>
      <c r="P755" s="2"/>
      <c r="Q755" s="2"/>
      <c r="R755" s="2"/>
      <c r="S755" s="2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2"/>
      <c r="C756" s="2"/>
      <c r="D756" s="2"/>
      <c r="E756" s="1"/>
      <c r="F756" s="1"/>
      <c r="G756" s="1"/>
      <c r="H756" s="2"/>
      <c r="I756" s="2"/>
      <c r="J756" s="2"/>
      <c r="K756" s="1"/>
      <c r="L756" s="2"/>
      <c r="M756" s="2"/>
      <c r="N756" s="2"/>
      <c r="O756" s="3"/>
      <c r="P756" s="2"/>
      <c r="Q756" s="2"/>
      <c r="R756" s="2"/>
      <c r="S756" s="2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2"/>
      <c r="C757" s="2"/>
      <c r="D757" s="2"/>
      <c r="E757" s="1"/>
      <c r="F757" s="1"/>
      <c r="G757" s="1"/>
      <c r="H757" s="2"/>
      <c r="I757" s="2"/>
      <c r="J757" s="2"/>
      <c r="K757" s="1"/>
      <c r="L757" s="2"/>
      <c r="M757" s="2"/>
      <c r="N757" s="2"/>
      <c r="O757" s="3"/>
      <c r="P757" s="2"/>
      <c r="Q757" s="2"/>
      <c r="R757" s="2"/>
      <c r="S757" s="2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2"/>
      <c r="C758" s="2"/>
      <c r="D758" s="2"/>
      <c r="E758" s="1"/>
      <c r="F758" s="1"/>
      <c r="G758" s="1"/>
      <c r="H758" s="2"/>
      <c r="I758" s="2"/>
      <c r="J758" s="2"/>
      <c r="K758" s="1"/>
      <c r="L758" s="2"/>
      <c r="M758" s="2"/>
      <c r="N758" s="2"/>
      <c r="O758" s="3"/>
      <c r="P758" s="2"/>
      <c r="Q758" s="2"/>
      <c r="R758" s="2"/>
      <c r="S758" s="2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2"/>
      <c r="C759" s="2"/>
      <c r="D759" s="2"/>
      <c r="E759" s="1"/>
      <c r="F759" s="1"/>
      <c r="G759" s="1"/>
      <c r="H759" s="2"/>
      <c r="I759" s="2"/>
      <c r="J759" s="2"/>
      <c r="K759" s="1"/>
      <c r="L759" s="2"/>
      <c r="M759" s="2"/>
      <c r="N759" s="2"/>
      <c r="O759" s="3"/>
      <c r="P759" s="2"/>
      <c r="Q759" s="2"/>
      <c r="R759" s="2"/>
      <c r="S759" s="2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2"/>
      <c r="C760" s="2"/>
      <c r="D760" s="2"/>
      <c r="E760" s="1"/>
      <c r="F760" s="1"/>
      <c r="G760" s="1"/>
      <c r="H760" s="2"/>
      <c r="I760" s="2"/>
      <c r="J760" s="2"/>
      <c r="K760" s="1"/>
      <c r="L760" s="2"/>
      <c r="M760" s="2"/>
      <c r="N760" s="2"/>
      <c r="O760" s="3"/>
      <c r="P760" s="2"/>
      <c r="Q760" s="2"/>
      <c r="R760" s="2"/>
      <c r="S760" s="2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2"/>
      <c r="C761" s="2"/>
      <c r="D761" s="2"/>
      <c r="E761" s="1"/>
      <c r="F761" s="1"/>
      <c r="G761" s="1"/>
      <c r="H761" s="2"/>
      <c r="I761" s="2"/>
      <c r="J761" s="2"/>
      <c r="K761" s="1"/>
      <c r="L761" s="2"/>
      <c r="M761" s="2"/>
      <c r="N761" s="2"/>
      <c r="O761" s="3"/>
      <c r="P761" s="2"/>
      <c r="Q761" s="2"/>
      <c r="R761" s="2"/>
      <c r="S761" s="2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2"/>
      <c r="C762" s="2"/>
      <c r="D762" s="2"/>
      <c r="E762" s="1"/>
      <c r="F762" s="1"/>
      <c r="G762" s="1"/>
      <c r="H762" s="2"/>
      <c r="I762" s="2"/>
      <c r="J762" s="2"/>
      <c r="K762" s="1"/>
      <c r="L762" s="2"/>
      <c r="M762" s="2"/>
      <c r="N762" s="2"/>
      <c r="O762" s="3"/>
      <c r="P762" s="2"/>
      <c r="Q762" s="2"/>
      <c r="R762" s="2"/>
      <c r="S762" s="2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2"/>
      <c r="C763" s="2"/>
      <c r="D763" s="2"/>
      <c r="E763" s="1"/>
      <c r="F763" s="1"/>
      <c r="G763" s="1"/>
      <c r="H763" s="2"/>
      <c r="I763" s="2"/>
      <c r="J763" s="2"/>
      <c r="K763" s="1"/>
      <c r="L763" s="2"/>
      <c r="M763" s="2"/>
      <c r="N763" s="2"/>
      <c r="O763" s="3"/>
      <c r="P763" s="2"/>
      <c r="Q763" s="2"/>
      <c r="R763" s="2"/>
      <c r="S763" s="2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2"/>
      <c r="C764" s="2"/>
      <c r="D764" s="2"/>
      <c r="E764" s="1"/>
      <c r="F764" s="1"/>
      <c r="G764" s="1"/>
      <c r="H764" s="2"/>
      <c r="I764" s="2"/>
      <c r="J764" s="2"/>
      <c r="K764" s="1"/>
      <c r="L764" s="2"/>
      <c r="M764" s="2"/>
      <c r="N764" s="2"/>
      <c r="O764" s="3"/>
      <c r="P764" s="2"/>
      <c r="Q764" s="2"/>
      <c r="R764" s="2"/>
      <c r="S764" s="2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2"/>
      <c r="C765" s="2"/>
      <c r="D765" s="2"/>
      <c r="E765" s="1"/>
      <c r="F765" s="1"/>
      <c r="G765" s="1"/>
      <c r="H765" s="2"/>
      <c r="I765" s="2"/>
      <c r="J765" s="2"/>
      <c r="K765" s="1"/>
      <c r="L765" s="2"/>
      <c r="M765" s="2"/>
      <c r="N765" s="2"/>
      <c r="O765" s="3"/>
      <c r="P765" s="2"/>
      <c r="Q765" s="2"/>
      <c r="R765" s="2"/>
      <c r="S765" s="2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2"/>
      <c r="C766" s="2"/>
      <c r="D766" s="2"/>
      <c r="E766" s="1"/>
      <c r="F766" s="1"/>
      <c r="G766" s="1"/>
      <c r="H766" s="2"/>
      <c r="I766" s="2"/>
      <c r="J766" s="2"/>
      <c r="K766" s="1"/>
      <c r="L766" s="2"/>
      <c r="M766" s="2"/>
      <c r="N766" s="2"/>
      <c r="O766" s="3"/>
      <c r="P766" s="2"/>
      <c r="Q766" s="2"/>
      <c r="R766" s="2"/>
      <c r="S766" s="2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2"/>
      <c r="C767" s="2"/>
      <c r="D767" s="2"/>
      <c r="E767" s="1"/>
      <c r="F767" s="1"/>
      <c r="G767" s="1"/>
      <c r="H767" s="2"/>
      <c r="I767" s="2"/>
      <c r="J767" s="2"/>
      <c r="K767" s="1"/>
      <c r="L767" s="2"/>
      <c r="M767" s="2"/>
      <c r="N767" s="2"/>
      <c r="O767" s="3"/>
      <c r="P767" s="2"/>
      <c r="Q767" s="2"/>
      <c r="R767" s="2"/>
      <c r="S767" s="2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2"/>
      <c r="C768" s="2"/>
      <c r="D768" s="2"/>
      <c r="E768" s="1"/>
      <c r="F768" s="1"/>
      <c r="G768" s="1"/>
      <c r="H768" s="2"/>
      <c r="I768" s="2"/>
      <c r="J768" s="2"/>
      <c r="K768" s="1"/>
      <c r="L768" s="2"/>
      <c r="M768" s="2"/>
      <c r="N768" s="2"/>
      <c r="O768" s="3"/>
      <c r="P768" s="2"/>
      <c r="Q768" s="2"/>
      <c r="R768" s="2"/>
      <c r="S768" s="2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2"/>
      <c r="C769" s="2"/>
      <c r="D769" s="2"/>
      <c r="E769" s="1"/>
      <c r="F769" s="1"/>
      <c r="G769" s="1"/>
      <c r="H769" s="2"/>
      <c r="I769" s="2"/>
      <c r="J769" s="2"/>
      <c r="K769" s="1"/>
      <c r="L769" s="2"/>
      <c r="M769" s="2"/>
      <c r="N769" s="2"/>
      <c r="O769" s="3"/>
      <c r="P769" s="2"/>
      <c r="Q769" s="2"/>
      <c r="R769" s="2"/>
      <c r="S769" s="2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2"/>
      <c r="C770" s="2"/>
      <c r="D770" s="2"/>
      <c r="E770" s="1"/>
      <c r="F770" s="1"/>
      <c r="G770" s="1"/>
      <c r="H770" s="2"/>
      <c r="I770" s="2"/>
      <c r="J770" s="2"/>
      <c r="K770" s="1"/>
      <c r="L770" s="2"/>
      <c r="M770" s="2"/>
      <c r="N770" s="2"/>
      <c r="O770" s="3"/>
      <c r="P770" s="2"/>
      <c r="Q770" s="2"/>
      <c r="R770" s="2"/>
      <c r="S770" s="2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2"/>
      <c r="C771" s="2"/>
      <c r="D771" s="2"/>
      <c r="E771" s="1"/>
      <c r="F771" s="1"/>
      <c r="G771" s="1"/>
      <c r="H771" s="2"/>
      <c r="I771" s="2"/>
      <c r="J771" s="2"/>
      <c r="K771" s="1"/>
      <c r="L771" s="2"/>
      <c r="M771" s="2"/>
      <c r="N771" s="2"/>
      <c r="O771" s="3"/>
      <c r="P771" s="2"/>
      <c r="Q771" s="2"/>
      <c r="R771" s="2"/>
      <c r="S771" s="2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2"/>
      <c r="C772" s="2"/>
      <c r="D772" s="2"/>
      <c r="E772" s="1"/>
      <c r="F772" s="1"/>
      <c r="G772" s="1"/>
      <c r="H772" s="2"/>
      <c r="I772" s="2"/>
      <c r="J772" s="2"/>
      <c r="K772" s="1"/>
      <c r="L772" s="2"/>
      <c r="M772" s="2"/>
      <c r="N772" s="2"/>
      <c r="O772" s="3"/>
      <c r="P772" s="2"/>
      <c r="Q772" s="2"/>
      <c r="R772" s="2"/>
      <c r="S772" s="2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2"/>
      <c r="C773" s="2"/>
      <c r="D773" s="2"/>
      <c r="E773" s="1"/>
      <c r="F773" s="1"/>
      <c r="G773" s="1"/>
      <c r="H773" s="2"/>
      <c r="I773" s="2"/>
      <c r="J773" s="2"/>
      <c r="K773" s="1"/>
      <c r="L773" s="2"/>
      <c r="M773" s="2"/>
      <c r="N773" s="2"/>
      <c r="O773" s="3"/>
      <c r="P773" s="2"/>
      <c r="Q773" s="2"/>
      <c r="R773" s="2"/>
      <c r="S773" s="2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2"/>
      <c r="C774" s="2"/>
      <c r="D774" s="2"/>
      <c r="E774" s="1"/>
      <c r="F774" s="1"/>
      <c r="G774" s="1"/>
      <c r="H774" s="2"/>
      <c r="I774" s="2"/>
      <c r="J774" s="2"/>
      <c r="K774" s="1"/>
      <c r="L774" s="2"/>
      <c r="M774" s="2"/>
      <c r="N774" s="2"/>
      <c r="O774" s="3"/>
      <c r="P774" s="2"/>
      <c r="Q774" s="2"/>
      <c r="R774" s="2"/>
      <c r="S774" s="2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2"/>
      <c r="C775" s="2"/>
      <c r="D775" s="2"/>
      <c r="E775" s="1"/>
      <c r="F775" s="1"/>
      <c r="G775" s="1"/>
      <c r="H775" s="2"/>
      <c r="I775" s="2"/>
      <c r="J775" s="2"/>
      <c r="K775" s="1"/>
      <c r="L775" s="2"/>
      <c r="M775" s="2"/>
      <c r="N775" s="2"/>
      <c r="O775" s="3"/>
      <c r="P775" s="2"/>
      <c r="Q775" s="2"/>
      <c r="R775" s="2"/>
      <c r="S775" s="2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2"/>
      <c r="C776" s="2"/>
      <c r="D776" s="2"/>
      <c r="E776" s="1"/>
      <c r="F776" s="1"/>
      <c r="G776" s="1"/>
      <c r="H776" s="2"/>
      <c r="I776" s="2"/>
      <c r="J776" s="2"/>
      <c r="K776" s="1"/>
      <c r="L776" s="2"/>
      <c r="M776" s="2"/>
      <c r="N776" s="2"/>
      <c r="O776" s="3"/>
      <c r="P776" s="2"/>
      <c r="Q776" s="2"/>
      <c r="R776" s="2"/>
      <c r="S776" s="2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2"/>
      <c r="C777" s="2"/>
      <c r="D777" s="2"/>
      <c r="E777" s="1"/>
      <c r="F777" s="1"/>
      <c r="G777" s="1"/>
      <c r="H777" s="2"/>
      <c r="I777" s="2"/>
      <c r="J777" s="2"/>
      <c r="K777" s="1"/>
      <c r="L777" s="2"/>
      <c r="M777" s="2"/>
      <c r="N777" s="2"/>
      <c r="O777" s="3"/>
      <c r="P777" s="2"/>
      <c r="Q777" s="2"/>
      <c r="R777" s="2"/>
      <c r="S777" s="2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2"/>
      <c r="C778" s="2"/>
      <c r="D778" s="2"/>
      <c r="E778" s="1"/>
      <c r="F778" s="1"/>
      <c r="G778" s="1"/>
      <c r="H778" s="2"/>
      <c r="I778" s="2"/>
      <c r="J778" s="2"/>
      <c r="K778" s="1"/>
      <c r="L778" s="2"/>
      <c r="M778" s="2"/>
      <c r="N778" s="2"/>
      <c r="O778" s="3"/>
      <c r="P778" s="2"/>
      <c r="Q778" s="2"/>
      <c r="R778" s="2"/>
      <c r="S778" s="2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2"/>
      <c r="C779" s="2"/>
      <c r="D779" s="2"/>
      <c r="E779" s="1"/>
      <c r="F779" s="1"/>
      <c r="G779" s="1"/>
      <c r="H779" s="2"/>
      <c r="I779" s="2"/>
      <c r="J779" s="2"/>
      <c r="K779" s="1"/>
      <c r="L779" s="2"/>
      <c r="M779" s="2"/>
      <c r="N779" s="2"/>
      <c r="O779" s="3"/>
      <c r="P779" s="2"/>
      <c r="Q779" s="2"/>
      <c r="R779" s="2"/>
      <c r="S779" s="2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2"/>
      <c r="C780" s="2"/>
      <c r="D780" s="2"/>
      <c r="E780" s="1"/>
      <c r="F780" s="1"/>
      <c r="G780" s="1"/>
      <c r="H780" s="2"/>
      <c r="I780" s="2"/>
      <c r="J780" s="2"/>
      <c r="K780" s="1"/>
      <c r="L780" s="2"/>
      <c r="M780" s="2"/>
      <c r="N780" s="2"/>
      <c r="O780" s="3"/>
      <c r="P780" s="2"/>
      <c r="Q780" s="2"/>
      <c r="R780" s="2"/>
      <c r="S780" s="2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2"/>
      <c r="C781" s="2"/>
      <c r="D781" s="2"/>
      <c r="E781" s="1"/>
      <c r="F781" s="1"/>
      <c r="G781" s="1"/>
      <c r="H781" s="2"/>
      <c r="I781" s="2"/>
      <c r="J781" s="2"/>
      <c r="K781" s="1"/>
      <c r="L781" s="2"/>
      <c r="M781" s="2"/>
      <c r="N781" s="2"/>
      <c r="O781" s="3"/>
      <c r="P781" s="2"/>
      <c r="Q781" s="2"/>
      <c r="R781" s="2"/>
      <c r="S781" s="2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2"/>
      <c r="C782" s="2"/>
      <c r="D782" s="2"/>
      <c r="E782" s="1"/>
      <c r="F782" s="1"/>
      <c r="G782" s="1"/>
      <c r="H782" s="2"/>
      <c r="I782" s="2"/>
      <c r="J782" s="2"/>
      <c r="K782" s="1"/>
      <c r="L782" s="2"/>
      <c r="M782" s="2"/>
      <c r="N782" s="2"/>
      <c r="O782" s="3"/>
      <c r="P782" s="2"/>
      <c r="Q782" s="2"/>
      <c r="R782" s="2"/>
      <c r="S782" s="2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2"/>
      <c r="C783" s="2"/>
      <c r="D783" s="2"/>
      <c r="E783" s="1"/>
      <c r="F783" s="1"/>
      <c r="G783" s="1"/>
      <c r="H783" s="2"/>
      <c r="I783" s="2"/>
      <c r="J783" s="2"/>
      <c r="K783" s="1"/>
      <c r="L783" s="2"/>
      <c r="M783" s="2"/>
      <c r="N783" s="2"/>
      <c r="O783" s="3"/>
      <c r="P783" s="2"/>
      <c r="Q783" s="2"/>
      <c r="R783" s="2"/>
      <c r="S783" s="2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2"/>
      <c r="C784" s="2"/>
      <c r="D784" s="2"/>
      <c r="E784" s="1"/>
      <c r="F784" s="1"/>
      <c r="G784" s="1"/>
      <c r="H784" s="2"/>
      <c r="I784" s="2"/>
      <c r="J784" s="2"/>
      <c r="K784" s="1"/>
      <c r="L784" s="2"/>
      <c r="M784" s="2"/>
      <c r="N784" s="2"/>
      <c r="O784" s="3"/>
      <c r="P784" s="2"/>
      <c r="Q784" s="2"/>
      <c r="R784" s="2"/>
      <c r="S784" s="2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2"/>
      <c r="C785" s="2"/>
      <c r="D785" s="2"/>
      <c r="E785" s="1"/>
      <c r="F785" s="1"/>
      <c r="G785" s="1"/>
      <c r="H785" s="2"/>
      <c r="I785" s="2"/>
      <c r="J785" s="2"/>
      <c r="K785" s="1"/>
      <c r="L785" s="2"/>
      <c r="M785" s="2"/>
      <c r="N785" s="2"/>
      <c r="O785" s="3"/>
      <c r="P785" s="2"/>
      <c r="Q785" s="2"/>
      <c r="R785" s="2"/>
      <c r="S785" s="2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2"/>
      <c r="C786" s="2"/>
      <c r="D786" s="2"/>
      <c r="E786" s="1"/>
      <c r="F786" s="1"/>
      <c r="G786" s="1"/>
      <c r="H786" s="2"/>
      <c r="I786" s="2"/>
      <c r="J786" s="2"/>
      <c r="K786" s="1"/>
      <c r="L786" s="2"/>
      <c r="M786" s="2"/>
      <c r="N786" s="2"/>
      <c r="O786" s="3"/>
      <c r="P786" s="2"/>
      <c r="Q786" s="2"/>
      <c r="R786" s="2"/>
      <c r="S786" s="2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2"/>
      <c r="C787" s="2"/>
      <c r="D787" s="2"/>
      <c r="E787" s="1"/>
      <c r="F787" s="1"/>
      <c r="G787" s="1"/>
      <c r="H787" s="2"/>
      <c r="I787" s="2"/>
      <c r="J787" s="2"/>
      <c r="K787" s="1"/>
      <c r="L787" s="2"/>
      <c r="M787" s="2"/>
      <c r="N787" s="2"/>
      <c r="O787" s="3"/>
      <c r="P787" s="2"/>
      <c r="Q787" s="2"/>
      <c r="R787" s="2"/>
      <c r="S787" s="2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2"/>
      <c r="C788" s="2"/>
      <c r="D788" s="2"/>
      <c r="E788" s="1"/>
      <c r="F788" s="1"/>
      <c r="G788" s="1"/>
      <c r="H788" s="2"/>
      <c r="I788" s="2"/>
      <c r="J788" s="2"/>
      <c r="K788" s="1"/>
      <c r="L788" s="2"/>
      <c r="M788" s="2"/>
      <c r="N788" s="2"/>
      <c r="O788" s="3"/>
      <c r="P788" s="2"/>
      <c r="Q788" s="2"/>
      <c r="R788" s="2"/>
      <c r="S788" s="2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2"/>
      <c r="C789" s="2"/>
      <c r="D789" s="2"/>
      <c r="E789" s="1"/>
      <c r="F789" s="1"/>
      <c r="G789" s="1"/>
      <c r="H789" s="2"/>
      <c r="I789" s="2"/>
      <c r="J789" s="2"/>
      <c r="K789" s="1"/>
      <c r="L789" s="2"/>
      <c r="M789" s="2"/>
      <c r="N789" s="2"/>
      <c r="O789" s="3"/>
      <c r="P789" s="2"/>
      <c r="Q789" s="2"/>
      <c r="R789" s="2"/>
      <c r="S789" s="2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2"/>
      <c r="C790" s="2"/>
      <c r="D790" s="2"/>
      <c r="E790" s="1"/>
      <c r="F790" s="1"/>
      <c r="G790" s="1"/>
      <c r="H790" s="2"/>
      <c r="I790" s="2"/>
      <c r="J790" s="2"/>
      <c r="K790" s="1"/>
      <c r="L790" s="2"/>
      <c r="M790" s="2"/>
      <c r="N790" s="2"/>
      <c r="O790" s="3"/>
      <c r="P790" s="2"/>
      <c r="Q790" s="2"/>
      <c r="R790" s="2"/>
      <c r="S790" s="2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2"/>
      <c r="C791" s="2"/>
      <c r="D791" s="2"/>
      <c r="E791" s="1"/>
      <c r="F791" s="1"/>
      <c r="G791" s="1"/>
      <c r="H791" s="2"/>
      <c r="I791" s="2"/>
      <c r="J791" s="2"/>
      <c r="K791" s="1"/>
      <c r="L791" s="2"/>
      <c r="M791" s="2"/>
      <c r="N791" s="2"/>
      <c r="O791" s="3"/>
      <c r="P791" s="2"/>
      <c r="Q791" s="2"/>
      <c r="R791" s="2"/>
      <c r="S791" s="2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2"/>
      <c r="C792" s="2"/>
      <c r="D792" s="2"/>
      <c r="E792" s="1"/>
      <c r="F792" s="1"/>
      <c r="G792" s="1"/>
      <c r="H792" s="2"/>
      <c r="I792" s="2"/>
      <c r="J792" s="2"/>
      <c r="K792" s="1"/>
      <c r="L792" s="2"/>
      <c r="M792" s="2"/>
      <c r="N792" s="2"/>
      <c r="O792" s="3"/>
      <c r="P792" s="2"/>
      <c r="Q792" s="2"/>
      <c r="R792" s="2"/>
      <c r="S792" s="2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2"/>
      <c r="C793" s="2"/>
      <c r="D793" s="2"/>
      <c r="E793" s="1"/>
      <c r="F793" s="1"/>
      <c r="G793" s="1"/>
      <c r="H793" s="2"/>
      <c r="I793" s="2"/>
      <c r="J793" s="2"/>
      <c r="K793" s="1"/>
      <c r="L793" s="2"/>
      <c r="M793" s="2"/>
      <c r="N793" s="2"/>
      <c r="O793" s="3"/>
      <c r="P793" s="2"/>
      <c r="Q793" s="2"/>
      <c r="R793" s="2"/>
      <c r="S793" s="2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2"/>
      <c r="C794" s="2"/>
      <c r="D794" s="2"/>
      <c r="E794" s="1"/>
      <c r="F794" s="1"/>
      <c r="G794" s="1"/>
      <c r="H794" s="2"/>
      <c r="I794" s="2"/>
      <c r="J794" s="2"/>
      <c r="K794" s="1"/>
      <c r="L794" s="2"/>
      <c r="M794" s="2"/>
      <c r="N794" s="2"/>
      <c r="O794" s="3"/>
      <c r="P794" s="2"/>
      <c r="Q794" s="2"/>
      <c r="R794" s="2"/>
      <c r="S794" s="2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2"/>
      <c r="C795" s="2"/>
      <c r="D795" s="2"/>
      <c r="E795" s="1"/>
      <c r="F795" s="1"/>
      <c r="G795" s="1"/>
      <c r="H795" s="2"/>
      <c r="I795" s="2"/>
      <c r="J795" s="2"/>
      <c r="K795" s="1"/>
      <c r="L795" s="2"/>
      <c r="M795" s="2"/>
      <c r="N795" s="2"/>
      <c r="O795" s="3"/>
      <c r="P795" s="2"/>
      <c r="Q795" s="2"/>
      <c r="R795" s="2"/>
      <c r="S795" s="2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2"/>
      <c r="C796" s="2"/>
      <c r="D796" s="2"/>
      <c r="E796" s="1"/>
      <c r="F796" s="1"/>
      <c r="G796" s="1"/>
      <c r="H796" s="2"/>
      <c r="I796" s="2"/>
      <c r="J796" s="2"/>
      <c r="K796" s="1"/>
      <c r="L796" s="2"/>
      <c r="M796" s="2"/>
      <c r="N796" s="2"/>
      <c r="O796" s="3"/>
      <c r="P796" s="2"/>
      <c r="Q796" s="2"/>
      <c r="R796" s="2"/>
      <c r="S796" s="2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2"/>
      <c r="C797" s="2"/>
      <c r="D797" s="2"/>
      <c r="E797" s="1"/>
      <c r="F797" s="1"/>
      <c r="G797" s="1"/>
      <c r="H797" s="2"/>
      <c r="I797" s="2"/>
      <c r="J797" s="2"/>
      <c r="K797" s="1"/>
      <c r="L797" s="2"/>
      <c r="M797" s="2"/>
      <c r="N797" s="2"/>
      <c r="O797" s="3"/>
      <c r="P797" s="2"/>
      <c r="Q797" s="2"/>
      <c r="R797" s="2"/>
      <c r="S797" s="2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2"/>
      <c r="C798" s="2"/>
      <c r="D798" s="2"/>
      <c r="E798" s="1"/>
      <c r="F798" s="1"/>
      <c r="G798" s="1"/>
      <c r="H798" s="2"/>
      <c r="I798" s="2"/>
      <c r="J798" s="2"/>
      <c r="K798" s="1"/>
      <c r="L798" s="2"/>
      <c r="M798" s="2"/>
      <c r="N798" s="2"/>
      <c r="O798" s="3"/>
      <c r="P798" s="2"/>
      <c r="Q798" s="2"/>
      <c r="R798" s="2"/>
      <c r="S798" s="2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2"/>
      <c r="C799" s="2"/>
      <c r="D799" s="2"/>
      <c r="E799" s="1"/>
      <c r="F799" s="1"/>
      <c r="G799" s="1"/>
      <c r="H799" s="2"/>
      <c r="I799" s="2"/>
      <c r="J799" s="2"/>
      <c r="K799" s="1"/>
      <c r="L799" s="2"/>
      <c r="M799" s="2"/>
      <c r="N799" s="2"/>
      <c r="O799" s="3"/>
      <c r="P799" s="2"/>
      <c r="Q799" s="2"/>
      <c r="R799" s="2"/>
      <c r="S799" s="2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2"/>
      <c r="C800" s="2"/>
      <c r="D800" s="2"/>
      <c r="E800" s="1"/>
      <c r="F800" s="1"/>
      <c r="G800" s="1"/>
      <c r="H800" s="2"/>
      <c r="I800" s="2"/>
      <c r="J800" s="2"/>
      <c r="K800" s="1"/>
      <c r="L800" s="2"/>
      <c r="M800" s="2"/>
      <c r="N800" s="2"/>
      <c r="O800" s="3"/>
      <c r="P800" s="2"/>
      <c r="Q800" s="2"/>
      <c r="R800" s="2"/>
      <c r="S800" s="2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2"/>
      <c r="C801" s="2"/>
      <c r="D801" s="2"/>
      <c r="E801" s="1"/>
      <c r="F801" s="1"/>
      <c r="G801" s="1"/>
      <c r="H801" s="2"/>
      <c r="I801" s="2"/>
      <c r="J801" s="2"/>
      <c r="K801" s="1"/>
      <c r="L801" s="2"/>
      <c r="M801" s="2"/>
      <c r="N801" s="2"/>
      <c r="O801" s="3"/>
      <c r="P801" s="2"/>
      <c r="Q801" s="2"/>
      <c r="R801" s="2"/>
      <c r="S801" s="2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2"/>
      <c r="C802" s="2"/>
      <c r="D802" s="2"/>
      <c r="E802" s="1"/>
      <c r="F802" s="1"/>
      <c r="G802" s="1"/>
      <c r="H802" s="2"/>
      <c r="I802" s="2"/>
      <c r="J802" s="2"/>
      <c r="K802" s="1"/>
      <c r="L802" s="2"/>
      <c r="M802" s="2"/>
      <c r="N802" s="2"/>
      <c r="O802" s="3"/>
      <c r="P802" s="2"/>
      <c r="Q802" s="2"/>
      <c r="R802" s="2"/>
      <c r="S802" s="2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2"/>
      <c r="C803" s="2"/>
      <c r="D803" s="2"/>
      <c r="E803" s="1"/>
      <c r="F803" s="1"/>
      <c r="G803" s="1"/>
      <c r="H803" s="2"/>
      <c r="I803" s="2"/>
      <c r="J803" s="2"/>
      <c r="K803" s="1"/>
      <c r="L803" s="2"/>
      <c r="M803" s="2"/>
      <c r="N803" s="2"/>
      <c r="O803" s="3"/>
      <c r="P803" s="2"/>
      <c r="Q803" s="2"/>
      <c r="R803" s="2"/>
      <c r="S803" s="2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2"/>
      <c r="C804" s="2"/>
      <c r="D804" s="2"/>
      <c r="E804" s="1"/>
      <c r="F804" s="1"/>
      <c r="G804" s="1"/>
      <c r="H804" s="2"/>
      <c r="I804" s="2"/>
      <c r="J804" s="2"/>
      <c r="K804" s="1"/>
      <c r="L804" s="2"/>
      <c r="M804" s="2"/>
      <c r="N804" s="2"/>
      <c r="O804" s="3"/>
      <c r="P804" s="2"/>
      <c r="Q804" s="2"/>
      <c r="R804" s="2"/>
      <c r="S804" s="2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2"/>
      <c r="C805" s="2"/>
      <c r="D805" s="2"/>
      <c r="E805" s="1"/>
      <c r="F805" s="1"/>
      <c r="G805" s="1"/>
      <c r="H805" s="2"/>
      <c r="I805" s="2"/>
      <c r="J805" s="2"/>
      <c r="K805" s="1"/>
      <c r="L805" s="2"/>
      <c r="M805" s="2"/>
      <c r="N805" s="2"/>
      <c r="O805" s="3"/>
      <c r="P805" s="2"/>
      <c r="Q805" s="2"/>
      <c r="R805" s="2"/>
      <c r="S805" s="2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2"/>
      <c r="C806" s="2"/>
      <c r="D806" s="2"/>
      <c r="E806" s="1"/>
      <c r="F806" s="1"/>
      <c r="G806" s="1"/>
      <c r="H806" s="2"/>
      <c r="I806" s="2"/>
      <c r="J806" s="2"/>
      <c r="K806" s="1"/>
      <c r="L806" s="2"/>
      <c r="M806" s="2"/>
      <c r="N806" s="2"/>
      <c r="O806" s="3"/>
      <c r="P806" s="2"/>
      <c r="Q806" s="2"/>
      <c r="R806" s="2"/>
      <c r="S806" s="2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2"/>
      <c r="C807" s="2"/>
      <c r="D807" s="2"/>
      <c r="E807" s="1"/>
      <c r="F807" s="1"/>
      <c r="G807" s="1"/>
      <c r="H807" s="2"/>
      <c r="I807" s="2"/>
      <c r="J807" s="2"/>
      <c r="K807" s="1"/>
      <c r="L807" s="2"/>
      <c r="M807" s="2"/>
      <c r="N807" s="2"/>
      <c r="O807" s="3"/>
      <c r="P807" s="2"/>
      <c r="Q807" s="2"/>
      <c r="R807" s="2"/>
      <c r="S807" s="2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2"/>
      <c r="C808" s="2"/>
      <c r="D808" s="2"/>
      <c r="E808" s="1"/>
      <c r="F808" s="1"/>
      <c r="G808" s="1"/>
      <c r="H808" s="2"/>
      <c r="I808" s="2"/>
      <c r="J808" s="2"/>
      <c r="K808" s="1"/>
      <c r="L808" s="2"/>
      <c r="M808" s="2"/>
      <c r="N808" s="2"/>
      <c r="O808" s="3"/>
      <c r="P808" s="2"/>
      <c r="Q808" s="2"/>
      <c r="R808" s="2"/>
      <c r="S808" s="2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2"/>
      <c r="C809" s="2"/>
      <c r="D809" s="2"/>
      <c r="E809" s="1"/>
      <c r="F809" s="1"/>
      <c r="G809" s="1"/>
      <c r="H809" s="2"/>
      <c r="I809" s="2"/>
      <c r="J809" s="2"/>
      <c r="K809" s="1"/>
      <c r="L809" s="2"/>
      <c r="M809" s="2"/>
      <c r="N809" s="2"/>
      <c r="O809" s="3"/>
      <c r="P809" s="2"/>
      <c r="Q809" s="2"/>
      <c r="R809" s="2"/>
      <c r="S809" s="2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2"/>
      <c r="C810" s="2"/>
      <c r="D810" s="2"/>
      <c r="E810" s="1"/>
      <c r="F810" s="1"/>
      <c r="G810" s="1"/>
      <c r="H810" s="2"/>
      <c r="I810" s="2"/>
      <c r="J810" s="2"/>
      <c r="K810" s="1"/>
      <c r="L810" s="2"/>
      <c r="M810" s="2"/>
      <c r="N810" s="2"/>
      <c r="O810" s="3"/>
      <c r="P810" s="2"/>
      <c r="Q810" s="2"/>
      <c r="R810" s="2"/>
      <c r="S810" s="2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2"/>
      <c r="C811" s="2"/>
      <c r="D811" s="2"/>
      <c r="E811" s="1"/>
      <c r="F811" s="1"/>
      <c r="G811" s="1"/>
      <c r="H811" s="2"/>
      <c r="I811" s="2"/>
      <c r="J811" s="2"/>
      <c r="K811" s="1"/>
      <c r="L811" s="2"/>
      <c r="M811" s="2"/>
      <c r="N811" s="2"/>
      <c r="O811" s="3"/>
      <c r="P811" s="2"/>
      <c r="Q811" s="2"/>
      <c r="R811" s="2"/>
      <c r="S811" s="2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2"/>
      <c r="C812" s="2"/>
      <c r="D812" s="2"/>
      <c r="E812" s="1"/>
      <c r="F812" s="1"/>
      <c r="G812" s="1"/>
      <c r="H812" s="2"/>
      <c r="I812" s="2"/>
      <c r="J812" s="2"/>
      <c r="K812" s="1"/>
      <c r="L812" s="2"/>
      <c r="M812" s="2"/>
      <c r="N812" s="2"/>
      <c r="O812" s="3"/>
      <c r="P812" s="2"/>
      <c r="Q812" s="2"/>
      <c r="R812" s="2"/>
      <c r="S812" s="2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2"/>
      <c r="C813" s="2"/>
      <c r="D813" s="2"/>
      <c r="E813" s="1"/>
      <c r="F813" s="1"/>
      <c r="G813" s="1"/>
      <c r="H813" s="2"/>
      <c r="I813" s="2"/>
      <c r="J813" s="2"/>
      <c r="K813" s="1"/>
      <c r="L813" s="2"/>
      <c r="M813" s="2"/>
      <c r="N813" s="2"/>
      <c r="O813" s="3"/>
      <c r="P813" s="2"/>
      <c r="Q813" s="2"/>
      <c r="R813" s="2"/>
      <c r="S813" s="2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2"/>
      <c r="C814" s="2"/>
      <c r="D814" s="2"/>
      <c r="E814" s="1"/>
      <c r="F814" s="1"/>
      <c r="G814" s="1"/>
      <c r="H814" s="2"/>
      <c r="I814" s="2"/>
      <c r="J814" s="2"/>
      <c r="K814" s="1"/>
      <c r="L814" s="2"/>
      <c r="M814" s="2"/>
      <c r="N814" s="2"/>
      <c r="O814" s="3"/>
      <c r="P814" s="2"/>
      <c r="Q814" s="2"/>
      <c r="R814" s="2"/>
      <c r="S814" s="2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2"/>
      <c r="C815" s="2"/>
      <c r="D815" s="2"/>
      <c r="E815" s="1"/>
      <c r="F815" s="1"/>
      <c r="G815" s="1"/>
      <c r="H815" s="2"/>
      <c r="I815" s="2"/>
      <c r="J815" s="2"/>
      <c r="K815" s="1"/>
      <c r="L815" s="2"/>
      <c r="M815" s="2"/>
      <c r="N815" s="2"/>
      <c r="O815" s="3"/>
      <c r="P815" s="2"/>
      <c r="Q815" s="2"/>
      <c r="R815" s="2"/>
      <c r="S815" s="2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2"/>
      <c r="C816" s="2"/>
      <c r="D816" s="2"/>
      <c r="E816" s="1"/>
      <c r="F816" s="1"/>
      <c r="G816" s="1"/>
      <c r="H816" s="2"/>
      <c r="I816" s="2"/>
      <c r="J816" s="2"/>
      <c r="K816" s="1"/>
      <c r="L816" s="2"/>
      <c r="M816" s="2"/>
      <c r="N816" s="2"/>
      <c r="O816" s="3"/>
      <c r="P816" s="2"/>
      <c r="Q816" s="2"/>
      <c r="R816" s="2"/>
      <c r="S816" s="2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2"/>
      <c r="C817" s="2"/>
      <c r="D817" s="2"/>
      <c r="E817" s="1"/>
      <c r="F817" s="1"/>
      <c r="G817" s="1"/>
      <c r="H817" s="2"/>
      <c r="I817" s="2"/>
      <c r="J817" s="2"/>
      <c r="K817" s="1"/>
      <c r="L817" s="2"/>
      <c r="M817" s="2"/>
      <c r="N817" s="2"/>
      <c r="O817" s="3"/>
      <c r="P817" s="2"/>
      <c r="Q817" s="2"/>
      <c r="R817" s="2"/>
      <c r="S817" s="2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2"/>
      <c r="C818" s="2"/>
      <c r="D818" s="2"/>
      <c r="E818" s="1"/>
      <c r="F818" s="1"/>
      <c r="G818" s="1"/>
      <c r="H818" s="2"/>
      <c r="I818" s="2"/>
      <c r="J818" s="2"/>
      <c r="K818" s="1"/>
      <c r="L818" s="2"/>
      <c r="M818" s="2"/>
      <c r="N818" s="2"/>
      <c r="O818" s="3"/>
      <c r="P818" s="2"/>
      <c r="Q818" s="2"/>
      <c r="R818" s="2"/>
      <c r="S818" s="2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2"/>
      <c r="C819" s="2"/>
      <c r="D819" s="2"/>
      <c r="E819" s="1"/>
      <c r="F819" s="1"/>
      <c r="G819" s="1"/>
      <c r="H819" s="2"/>
      <c r="I819" s="2"/>
      <c r="J819" s="2"/>
      <c r="K819" s="1"/>
      <c r="L819" s="2"/>
      <c r="M819" s="2"/>
      <c r="N819" s="2"/>
      <c r="O819" s="3"/>
      <c r="P819" s="2"/>
      <c r="Q819" s="2"/>
      <c r="R819" s="2"/>
      <c r="S819" s="2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2"/>
      <c r="C820" s="2"/>
      <c r="D820" s="2"/>
      <c r="E820" s="1"/>
      <c r="F820" s="1"/>
      <c r="G820" s="1"/>
      <c r="H820" s="2"/>
      <c r="I820" s="2"/>
      <c r="J820" s="2"/>
      <c r="K820" s="1"/>
      <c r="L820" s="2"/>
      <c r="M820" s="2"/>
      <c r="N820" s="2"/>
      <c r="O820" s="3"/>
      <c r="P820" s="2"/>
      <c r="Q820" s="2"/>
      <c r="R820" s="2"/>
      <c r="S820" s="2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2"/>
      <c r="C821" s="2"/>
      <c r="D821" s="2"/>
      <c r="E821" s="1"/>
      <c r="F821" s="1"/>
      <c r="G821" s="1"/>
      <c r="H821" s="2"/>
      <c r="I821" s="2"/>
      <c r="J821" s="2"/>
      <c r="K821" s="1"/>
      <c r="L821" s="2"/>
      <c r="M821" s="2"/>
      <c r="N821" s="2"/>
      <c r="O821" s="3"/>
      <c r="P821" s="2"/>
      <c r="Q821" s="2"/>
      <c r="R821" s="2"/>
      <c r="S821" s="2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2"/>
      <c r="C822" s="2"/>
      <c r="D822" s="2"/>
      <c r="E822" s="1"/>
      <c r="F822" s="1"/>
      <c r="G822" s="1"/>
      <c r="H822" s="2"/>
      <c r="I822" s="2"/>
      <c r="J822" s="2"/>
      <c r="K822" s="1"/>
      <c r="L822" s="2"/>
      <c r="M822" s="2"/>
      <c r="N822" s="2"/>
      <c r="O822" s="3"/>
      <c r="P822" s="2"/>
      <c r="Q822" s="2"/>
      <c r="R822" s="2"/>
      <c r="S822" s="2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2"/>
      <c r="C823" s="2"/>
      <c r="D823" s="2"/>
      <c r="E823" s="1"/>
      <c r="F823" s="1"/>
      <c r="G823" s="1"/>
      <c r="H823" s="2"/>
      <c r="I823" s="2"/>
      <c r="J823" s="2"/>
      <c r="K823" s="1"/>
      <c r="L823" s="2"/>
      <c r="M823" s="2"/>
      <c r="N823" s="2"/>
      <c r="O823" s="3"/>
      <c r="P823" s="2"/>
      <c r="Q823" s="2"/>
      <c r="R823" s="2"/>
      <c r="S823" s="2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2"/>
      <c r="C824" s="2"/>
      <c r="D824" s="2"/>
      <c r="E824" s="1"/>
      <c r="F824" s="1"/>
      <c r="G824" s="1"/>
      <c r="H824" s="2"/>
      <c r="I824" s="2"/>
      <c r="J824" s="2"/>
      <c r="K824" s="1"/>
      <c r="L824" s="2"/>
      <c r="M824" s="2"/>
      <c r="N824" s="2"/>
      <c r="O824" s="3"/>
      <c r="P824" s="2"/>
      <c r="Q824" s="2"/>
      <c r="R824" s="2"/>
      <c r="S824" s="2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2"/>
      <c r="C825" s="2"/>
      <c r="D825" s="2"/>
      <c r="E825" s="1"/>
      <c r="F825" s="1"/>
      <c r="G825" s="1"/>
      <c r="H825" s="2"/>
      <c r="I825" s="2"/>
      <c r="J825" s="2"/>
      <c r="K825" s="1"/>
      <c r="L825" s="2"/>
      <c r="M825" s="2"/>
      <c r="N825" s="2"/>
      <c r="O825" s="3"/>
      <c r="P825" s="2"/>
      <c r="Q825" s="2"/>
      <c r="R825" s="2"/>
      <c r="S825" s="2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2"/>
      <c r="C826" s="2"/>
      <c r="D826" s="2"/>
      <c r="E826" s="1"/>
      <c r="F826" s="1"/>
      <c r="G826" s="1"/>
      <c r="H826" s="2"/>
      <c r="I826" s="2"/>
      <c r="J826" s="2"/>
      <c r="K826" s="1"/>
      <c r="L826" s="2"/>
      <c r="M826" s="2"/>
      <c r="N826" s="2"/>
      <c r="O826" s="3"/>
      <c r="P826" s="2"/>
      <c r="Q826" s="2"/>
      <c r="R826" s="2"/>
      <c r="S826" s="2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2"/>
      <c r="C827" s="2"/>
      <c r="D827" s="2"/>
      <c r="E827" s="1"/>
      <c r="F827" s="1"/>
      <c r="G827" s="1"/>
      <c r="H827" s="2"/>
      <c r="I827" s="2"/>
      <c r="J827" s="2"/>
      <c r="K827" s="1"/>
      <c r="L827" s="2"/>
      <c r="M827" s="2"/>
      <c r="N827" s="2"/>
      <c r="O827" s="3"/>
      <c r="P827" s="2"/>
      <c r="Q827" s="2"/>
      <c r="R827" s="2"/>
      <c r="S827" s="2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2"/>
      <c r="C828" s="2"/>
      <c r="D828" s="2"/>
      <c r="E828" s="1"/>
      <c r="F828" s="1"/>
      <c r="G828" s="1"/>
      <c r="H828" s="2"/>
      <c r="I828" s="2"/>
      <c r="J828" s="2"/>
      <c r="K828" s="1"/>
      <c r="L828" s="2"/>
      <c r="M828" s="2"/>
      <c r="N828" s="2"/>
      <c r="O828" s="3"/>
      <c r="P828" s="2"/>
      <c r="Q828" s="2"/>
      <c r="R828" s="2"/>
      <c r="S828" s="2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2"/>
      <c r="C829" s="2"/>
      <c r="D829" s="2"/>
      <c r="E829" s="1"/>
      <c r="F829" s="1"/>
      <c r="G829" s="1"/>
      <c r="H829" s="2"/>
      <c r="I829" s="2"/>
      <c r="J829" s="2"/>
      <c r="K829" s="1"/>
      <c r="L829" s="2"/>
      <c r="M829" s="2"/>
      <c r="N829" s="2"/>
      <c r="O829" s="3"/>
      <c r="P829" s="2"/>
      <c r="Q829" s="2"/>
      <c r="R829" s="2"/>
      <c r="S829" s="2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2"/>
      <c r="C830" s="2"/>
      <c r="D830" s="2"/>
      <c r="E830" s="1"/>
      <c r="F830" s="1"/>
      <c r="G830" s="1"/>
      <c r="H830" s="2"/>
      <c r="I830" s="2"/>
      <c r="J830" s="2"/>
      <c r="K830" s="1"/>
      <c r="L830" s="2"/>
      <c r="M830" s="2"/>
      <c r="N830" s="2"/>
      <c r="O830" s="3"/>
      <c r="P830" s="2"/>
      <c r="Q830" s="2"/>
      <c r="R830" s="2"/>
      <c r="S830" s="2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2"/>
      <c r="C831" s="2"/>
      <c r="D831" s="2"/>
      <c r="E831" s="1"/>
      <c r="F831" s="1"/>
      <c r="G831" s="1"/>
      <c r="H831" s="2"/>
      <c r="I831" s="2"/>
      <c r="J831" s="2"/>
      <c r="K831" s="1"/>
      <c r="L831" s="2"/>
      <c r="M831" s="2"/>
      <c r="N831" s="2"/>
      <c r="O831" s="3"/>
      <c r="P831" s="2"/>
      <c r="Q831" s="2"/>
      <c r="R831" s="2"/>
      <c r="S831" s="2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2"/>
      <c r="C832" s="2"/>
      <c r="D832" s="2"/>
      <c r="E832" s="1"/>
      <c r="F832" s="1"/>
      <c r="G832" s="1"/>
      <c r="H832" s="2"/>
      <c r="I832" s="2"/>
      <c r="J832" s="2"/>
      <c r="K832" s="1"/>
      <c r="L832" s="2"/>
      <c r="M832" s="2"/>
      <c r="N832" s="2"/>
      <c r="O832" s="3"/>
      <c r="P832" s="2"/>
      <c r="Q832" s="2"/>
      <c r="R832" s="2"/>
      <c r="S832" s="2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2"/>
      <c r="C833" s="2"/>
      <c r="D833" s="2"/>
      <c r="E833" s="1"/>
      <c r="F833" s="1"/>
      <c r="G833" s="1"/>
      <c r="H833" s="2"/>
      <c r="I833" s="2"/>
      <c r="J833" s="2"/>
      <c r="K833" s="1"/>
      <c r="L833" s="2"/>
      <c r="M833" s="2"/>
      <c r="N833" s="2"/>
      <c r="O833" s="3"/>
      <c r="P833" s="2"/>
      <c r="Q833" s="2"/>
      <c r="R833" s="2"/>
      <c r="S833" s="2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2"/>
      <c r="C834" s="2"/>
      <c r="D834" s="2"/>
      <c r="E834" s="1"/>
      <c r="F834" s="1"/>
      <c r="G834" s="1"/>
      <c r="H834" s="2"/>
      <c r="I834" s="2"/>
      <c r="J834" s="2"/>
      <c r="K834" s="1"/>
      <c r="L834" s="2"/>
      <c r="M834" s="2"/>
      <c r="N834" s="2"/>
      <c r="O834" s="3"/>
      <c r="P834" s="2"/>
      <c r="Q834" s="2"/>
      <c r="R834" s="2"/>
      <c r="S834" s="2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2"/>
      <c r="C835" s="2"/>
      <c r="D835" s="2"/>
      <c r="E835" s="1"/>
      <c r="F835" s="1"/>
      <c r="G835" s="1"/>
      <c r="H835" s="2"/>
      <c r="I835" s="2"/>
      <c r="J835" s="2"/>
      <c r="K835" s="1"/>
      <c r="L835" s="2"/>
      <c r="M835" s="2"/>
      <c r="N835" s="2"/>
      <c r="O835" s="3"/>
      <c r="P835" s="2"/>
      <c r="Q835" s="2"/>
      <c r="R835" s="2"/>
      <c r="S835" s="2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2"/>
      <c r="C836" s="2"/>
      <c r="D836" s="2"/>
      <c r="E836" s="1"/>
      <c r="F836" s="1"/>
      <c r="G836" s="1"/>
      <c r="H836" s="2"/>
      <c r="I836" s="2"/>
      <c r="J836" s="2"/>
      <c r="K836" s="1"/>
      <c r="L836" s="2"/>
      <c r="M836" s="2"/>
      <c r="N836" s="2"/>
      <c r="O836" s="3"/>
      <c r="P836" s="2"/>
      <c r="Q836" s="2"/>
      <c r="R836" s="2"/>
      <c r="S836" s="2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2"/>
      <c r="C837" s="2"/>
      <c r="D837" s="2"/>
      <c r="E837" s="1"/>
      <c r="F837" s="1"/>
      <c r="G837" s="1"/>
      <c r="H837" s="2"/>
      <c r="I837" s="2"/>
      <c r="J837" s="2"/>
      <c r="K837" s="1"/>
      <c r="L837" s="2"/>
      <c r="M837" s="2"/>
      <c r="N837" s="2"/>
      <c r="O837" s="3"/>
      <c r="P837" s="2"/>
      <c r="Q837" s="2"/>
      <c r="R837" s="2"/>
      <c r="S837" s="2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2"/>
      <c r="C838" s="2"/>
      <c r="D838" s="2"/>
      <c r="E838" s="1"/>
      <c r="F838" s="1"/>
      <c r="G838" s="1"/>
      <c r="H838" s="2"/>
      <c r="I838" s="2"/>
      <c r="J838" s="2"/>
      <c r="K838" s="1"/>
      <c r="L838" s="2"/>
      <c r="M838" s="2"/>
      <c r="N838" s="2"/>
      <c r="O838" s="3"/>
      <c r="P838" s="2"/>
      <c r="Q838" s="2"/>
      <c r="R838" s="2"/>
      <c r="S838" s="2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2"/>
      <c r="C839" s="2"/>
      <c r="D839" s="2"/>
      <c r="E839" s="1"/>
      <c r="F839" s="1"/>
      <c r="G839" s="1"/>
      <c r="H839" s="2"/>
      <c r="I839" s="2"/>
      <c r="J839" s="2"/>
      <c r="K839" s="1"/>
      <c r="L839" s="2"/>
      <c r="M839" s="2"/>
      <c r="N839" s="2"/>
      <c r="O839" s="3"/>
      <c r="P839" s="2"/>
      <c r="Q839" s="2"/>
      <c r="R839" s="2"/>
      <c r="S839" s="2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2"/>
      <c r="C840" s="2"/>
      <c r="D840" s="2"/>
      <c r="E840" s="1"/>
      <c r="F840" s="1"/>
      <c r="G840" s="1"/>
      <c r="H840" s="2"/>
      <c r="I840" s="2"/>
      <c r="J840" s="2"/>
      <c r="K840" s="1"/>
      <c r="L840" s="2"/>
      <c r="M840" s="2"/>
      <c r="N840" s="2"/>
      <c r="O840" s="3"/>
      <c r="P840" s="2"/>
      <c r="Q840" s="2"/>
      <c r="R840" s="2"/>
      <c r="S840" s="2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2"/>
      <c r="C841" s="2"/>
      <c r="D841" s="2"/>
      <c r="E841" s="1"/>
      <c r="F841" s="1"/>
      <c r="G841" s="1"/>
      <c r="H841" s="2"/>
      <c r="I841" s="2"/>
      <c r="J841" s="2"/>
      <c r="K841" s="1"/>
      <c r="L841" s="2"/>
      <c r="M841" s="2"/>
      <c r="N841" s="2"/>
      <c r="O841" s="3"/>
      <c r="P841" s="2"/>
      <c r="Q841" s="2"/>
      <c r="R841" s="2"/>
      <c r="S841" s="2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2"/>
      <c r="C842" s="2"/>
      <c r="D842" s="2"/>
      <c r="E842" s="1"/>
      <c r="F842" s="1"/>
      <c r="G842" s="1"/>
      <c r="H842" s="2"/>
      <c r="I842" s="2"/>
      <c r="J842" s="2"/>
      <c r="K842" s="1"/>
      <c r="L842" s="2"/>
      <c r="M842" s="2"/>
      <c r="N842" s="2"/>
      <c r="O842" s="3"/>
      <c r="P842" s="2"/>
      <c r="Q842" s="2"/>
      <c r="R842" s="2"/>
      <c r="S842" s="2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2"/>
      <c r="C843" s="2"/>
      <c r="D843" s="2"/>
      <c r="E843" s="1"/>
      <c r="F843" s="1"/>
      <c r="G843" s="1"/>
      <c r="H843" s="2"/>
      <c r="I843" s="2"/>
      <c r="J843" s="2"/>
      <c r="K843" s="1"/>
      <c r="L843" s="2"/>
      <c r="M843" s="2"/>
      <c r="N843" s="2"/>
      <c r="O843" s="3"/>
      <c r="P843" s="2"/>
      <c r="Q843" s="2"/>
      <c r="R843" s="2"/>
      <c r="S843" s="2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2"/>
      <c r="C844" s="2"/>
      <c r="D844" s="2"/>
      <c r="E844" s="1"/>
      <c r="F844" s="1"/>
      <c r="G844" s="1"/>
      <c r="H844" s="2"/>
      <c r="I844" s="2"/>
      <c r="J844" s="2"/>
      <c r="K844" s="1"/>
      <c r="L844" s="2"/>
      <c r="M844" s="2"/>
      <c r="N844" s="2"/>
      <c r="O844" s="3"/>
      <c r="P844" s="2"/>
      <c r="Q844" s="2"/>
      <c r="R844" s="2"/>
      <c r="S844" s="2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2"/>
      <c r="C845" s="2"/>
      <c r="D845" s="2"/>
      <c r="E845" s="1"/>
      <c r="F845" s="1"/>
      <c r="G845" s="1"/>
      <c r="H845" s="2"/>
      <c r="I845" s="2"/>
      <c r="J845" s="2"/>
      <c r="K845" s="1"/>
      <c r="L845" s="2"/>
      <c r="M845" s="2"/>
      <c r="N845" s="2"/>
      <c r="O845" s="3"/>
      <c r="P845" s="2"/>
      <c r="Q845" s="2"/>
      <c r="R845" s="2"/>
      <c r="S845" s="2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2"/>
      <c r="C846" s="2"/>
      <c r="D846" s="2"/>
      <c r="E846" s="1"/>
      <c r="F846" s="1"/>
      <c r="G846" s="1"/>
      <c r="H846" s="2"/>
      <c r="I846" s="2"/>
      <c r="J846" s="2"/>
      <c r="K846" s="1"/>
      <c r="L846" s="2"/>
      <c r="M846" s="2"/>
      <c r="N846" s="2"/>
      <c r="O846" s="3"/>
      <c r="P846" s="2"/>
      <c r="Q846" s="2"/>
      <c r="R846" s="2"/>
      <c r="S846" s="2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2"/>
      <c r="C847" s="2"/>
      <c r="D847" s="2"/>
      <c r="E847" s="1"/>
      <c r="F847" s="1"/>
      <c r="G847" s="1"/>
      <c r="H847" s="2"/>
      <c r="I847" s="2"/>
      <c r="J847" s="2"/>
      <c r="K847" s="1"/>
      <c r="L847" s="2"/>
      <c r="M847" s="2"/>
      <c r="N847" s="2"/>
      <c r="O847" s="3"/>
      <c r="P847" s="2"/>
      <c r="Q847" s="2"/>
      <c r="R847" s="2"/>
      <c r="S847" s="2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2"/>
      <c r="C848" s="2"/>
      <c r="D848" s="2"/>
      <c r="E848" s="1"/>
      <c r="F848" s="1"/>
      <c r="G848" s="1"/>
      <c r="H848" s="2"/>
      <c r="I848" s="2"/>
      <c r="J848" s="2"/>
      <c r="K848" s="1"/>
      <c r="L848" s="2"/>
      <c r="M848" s="2"/>
      <c r="N848" s="2"/>
      <c r="O848" s="3"/>
      <c r="P848" s="2"/>
      <c r="Q848" s="2"/>
      <c r="R848" s="2"/>
      <c r="S848" s="2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2"/>
      <c r="C849" s="2"/>
      <c r="D849" s="2"/>
      <c r="E849" s="1"/>
      <c r="F849" s="1"/>
      <c r="G849" s="1"/>
      <c r="H849" s="2"/>
      <c r="I849" s="2"/>
      <c r="J849" s="2"/>
      <c r="K849" s="1"/>
      <c r="L849" s="2"/>
      <c r="M849" s="2"/>
      <c r="N849" s="2"/>
      <c r="O849" s="3"/>
      <c r="P849" s="2"/>
      <c r="Q849" s="2"/>
      <c r="R849" s="2"/>
      <c r="S849" s="2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2"/>
      <c r="C850" s="2"/>
      <c r="D850" s="2"/>
      <c r="E850" s="1"/>
      <c r="F850" s="1"/>
      <c r="G850" s="1"/>
      <c r="H850" s="2"/>
      <c r="I850" s="2"/>
      <c r="J850" s="2"/>
      <c r="K850" s="1"/>
      <c r="L850" s="2"/>
      <c r="M850" s="2"/>
      <c r="N850" s="2"/>
      <c r="O850" s="3"/>
      <c r="P850" s="2"/>
      <c r="Q850" s="2"/>
      <c r="R850" s="2"/>
      <c r="S850" s="2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2"/>
      <c r="C851" s="2"/>
      <c r="D851" s="2"/>
      <c r="E851" s="1"/>
      <c r="F851" s="1"/>
      <c r="G851" s="1"/>
      <c r="H851" s="2"/>
      <c r="I851" s="2"/>
      <c r="J851" s="2"/>
      <c r="K851" s="1"/>
      <c r="L851" s="2"/>
      <c r="M851" s="2"/>
      <c r="N851" s="2"/>
      <c r="O851" s="3"/>
      <c r="P851" s="2"/>
      <c r="Q851" s="2"/>
      <c r="R851" s="2"/>
      <c r="S851" s="2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2"/>
      <c r="C852" s="2"/>
      <c r="D852" s="2"/>
      <c r="E852" s="1"/>
      <c r="F852" s="1"/>
      <c r="G852" s="1"/>
      <c r="H852" s="2"/>
      <c r="I852" s="2"/>
      <c r="J852" s="2"/>
      <c r="K852" s="1"/>
      <c r="L852" s="2"/>
      <c r="M852" s="2"/>
      <c r="N852" s="2"/>
      <c r="O852" s="3"/>
      <c r="P852" s="2"/>
      <c r="Q852" s="2"/>
      <c r="R852" s="2"/>
      <c r="S852" s="2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2"/>
      <c r="C853" s="2"/>
      <c r="D853" s="2"/>
      <c r="E853" s="1"/>
      <c r="F853" s="1"/>
      <c r="G853" s="1"/>
      <c r="H853" s="2"/>
      <c r="I853" s="2"/>
      <c r="J853" s="2"/>
      <c r="K853" s="1"/>
      <c r="L853" s="2"/>
      <c r="M853" s="2"/>
      <c r="N853" s="2"/>
      <c r="O853" s="3"/>
      <c r="P853" s="2"/>
      <c r="Q853" s="2"/>
      <c r="R853" s="2"/>
      <c r="S853" s="2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2"/>
      <c r="C854" s="2"/>
      <c r="D854" s="2"/>
      <c r="E854" s="1"/>
      <c r="F854" s="1"/>
      <c r="G854" s="1"/>
      <c r="H854" s="2"/>
      <c r="I854" s="2"/>
      <c r="J854" s="2"/>
      <c r="K854" s="1"/>
      <c r="L854" s="2"/>
      <c r="M854" s="2"/>
      <c r="N854" s="2"/>
      <c r="O854" s="3"/>
      <c r="P854" s="2"/>
      <c r="Q854" s="2"/>
      <c r="R854" s="2"/>
      <c r="S854" s="2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2"/>
      <c r="C855" s="2"/>
      <c r="D855" s="2"/>
      <c r="E855" s="1"/>
      <c r="F855" s="1"/>
      <c r="G855" s="1"/>
      <c r="H855" s="2"/>
      <c r="I855" s="2"/>
      <c r="J855" s="2"/>
      <c r="K855" s="1"/>
      <c r="L855" s="2"/>
      <c r="M855" s="2"/>
      <c r="N855" s="2"/>
      <c r="O855" s="3"/>
      <c r="P855" s="2"/>
      <c r="Q855" s="2"/>
      <c r="R855" s="2"/>
      <c r="S855" s="2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2"/>
      <c r="C856" s="2"/>
      <c r="D856" s="2"/>
      <c r="E856" s="1"/>
      <c r="F856" s="1"/>
      <c r="G856" s="1"/>
      <c r="H856" s="2"/>
      <c r="I856" s="2"/>
      <c r="J856" s="2"/>
      <c r="K856" s="1"/>
      <c r="L856" s="2"/>
      <c r="M856" s="2"/>
      <c r="N856" s="2"/>
      <c r="O856" s="3"/>
      <c r="P856" s="2"/>
      <c r="Q856" s="2"/>
      <c r="R856" s="2"/>
      <c r="S856" s="2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2"/>
      <c r="C857" s="2"/>
      <c r="D857" s="2"/>
      <c r="E857" s="1"/>
      <c r="F857" s="1"/>
      <c r="G857" s="1"/>
      <c r="H857" s="2"/>
      <c r="I857" s="2"/>
      <c r="J857" s="2"/>
      <c r="K857" s="1"/>
      <c r="L857" s="2"/>
      <c r="M857" s="2"/>
      <c r="N857" s="2"/>
      <c r="O857" s="3"/>
      <c r="P857" s="2"/>
      <c r="Q857" s="2"/>
      <c r="R857" s="2"/>
      <c r="S857" s="2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2"/>
      <c r="C858" s="2"/>
      <c r="D858" s="2"/>
      <c r="E858" s="1"/>
      <c r="F858" s="1"/>
      <c r="G858" s="1"/>
      <c r="H858" s="2"/>
      <c r="I858" s="2"/>
      <c r="J858" s="2"/>
      <c r="K858" s="1"/>
      <c r="L858" s="2"/>
      <c r="M858" s="2"/>
      <c r="N858" s="2"/>
      <c r="O858" s="3"/>
      <c r="P858" s="2"/>
      <c r="Q858" s="2"/>
      <c r="R858" s="2"/>
      <c r="S858" s="2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2"/>
      <c r="C859" s="2"/>
      <c r="D859" s="2"/>
      <c r="E859" s="1"/>
      <c r="F859" s="1"/>
      <c r="G859" s="1"/>
      <c r="H859" s="2"/>
      <c r="I859" s="2"/>
      <c r="J859" s="2"/>
      <c r="K859" s="1"/>
      <c r="L859" s="2"/>
      <c r="M859" s="2"/>
      <c r="N859" s="2"/>
      <c r="O859" s="3"/>
      <c r="P859" s="2"/>
      <c r="Q859" s="2"/>
      <c r="R859" s="2"/>
      <c r="S859" s="2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2"/>
      <c r="C860" s="2"/>
      <c r="D860" s="2"/>
      <c r="E860" s="1"/>
      <c r="F860" s="1"/>
      <c r="G860" s="1"/>
      <c r="H860" s="2"/>
      <c r="I860" s="2"/>
      <c r="J860" s="2"/>
      <c r="K860" s="1"/>
      <c r="L860" s="2"/>
      <c r="M860" s="2"/>
      <c r="N860" s="2"/>
      <c r="O860" s="3"/>
      <c r="P860" s="2"/>
      <c r="Q860" s="2"/>
      <c r="R860" s="2"/>
      <c r="S860" s="2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2"/>
      <c r="C861" s="2"/>
      <c r="D861" s="2"/>
      <c r="E861" s="1"/>
      <c r="F861" s="1"/>
      <c r="G861" s="1"/>
      <c r="H861" s="2"/>
      <c r="I861" s="2"/>
      <c r="J861" s="2"/>
      <c r="K861" s="1"/>
      <c r="L861" s="2"/>
      <c r="M861" s="2"/>
      <c r="N861" s="2"/>
      <c r="O861" s="3"/>
      <c r="P861" s="2"/>
      <c r="Q861" s="2"/>
      <c r="R861" s="2"/>
      <c r="S861" s="2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2"/>
      <c r="C862" s="2"/>
      <c r="D862" s="2"/>
      <c r="E862" s="1"/>
      <c r="F862" s="1"/>
      <c r="G862" s="1"/>
      <c r="H862" s="2"/>
      <c r="I862" s="2"/>
      <c r="J862" s="2"/>
      <c r="K862" s="1"/>
      <c r="L862" s="2"/>
      <c r="M862" s="2"/>
      <c r="N862" s="2"/>
      <c r="O862" s="3"/>
      <c r="P862" s="2"/>
      <c r="Q862" s="2"/>
      <c r="R862" s="2"/>
      <c r="S862" s="2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2"/>
      <c r="C863" s="2"/>
      <c r="D863" s="2"/>
      <c r="E863" s="1"/>
      <c r="F863" s="1"/>
      <c r="G863" s="1"/>
      <c r="H863" s="2"/>
      <c r="I863" s="2"/>
      <c r="J863" s="2"/>
      <c r="K863" s="1"/>
      <c r="L863" s="2"/>
      <c r="M863" s="2"/>
      <c r="N863" s="2"/>
      <c r="O863" s="3"/>
      <c r="P863" s="2"/>
      <c r="Q863" s="2"/>
      <c r="R863" s="2"/>
      <c r="S863" s="2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2"/>
      <c r="C864" s="2"/>
      <c r="D864" s="2"/>
      <c r="E864" s="1"/>
      <c r="F864" s="1"/>
      <c r="G864" s="1"/>
      <c r="H864" s="2"/>
      <c r="I864" s="2"/>
      <c r="J864" s="2"/>
      <c r="K864" s="1"/>
      <c r="L864" s="2"/>
      <c r="M864" s="2"/>
      <c r="N864" s="2"/>
      <c r="O864" s="3"/>
      <c r="P864" s="2"/>
      <c r="Q864" s="2"/>
      <c r="R864" s="2"/>
      <c r="S864" s="2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2"/>
      <c r="C865" s="2"/>
      <c r="D865" s="2"/>
      <c r="E865" s="1"/>
      <c r="F865" s="1"/>
      <c r="G865" s="1"/>
      <c r="H865" s="2"/>
      <c r="I865" s="2"/>
      <c r="J865" s="2"/>
      <c r="K865" s="1"/>
      <c r="L865" s="2"/>
      <c r="M865" s="2"/>
      <c r="N865" s="2"/>
      <c r="O865" s="3"/>
      <c r="P865" s="2"/>
      <c r="Q865" s="2"/>
      <c r="R865" s="2"/>
      <c r="S865" s="2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2"/>
      <c r="C866" s="2"/>
      <c r="D866" s="2"/>
      <c r="E866" s="1"/>
      <c r="F866" s="1"/>
      <c r="G866" s="1"/>
      <c r="H866" s="2"/>
      <c r="I866" s="2"/>
      <c r="J866" s="2"/>
      <c r="K866" s="1"/>
      <c r="L866" s="2"/>
      <c r="M866" s="2"/>
      <c r="N866" s="2"/>
      <c r="O866" s="3"/>
      <c r="P866" s="2"/>
      <c r="Q866" s="2"/>
      <c r="R866" s="2"/>
      <c r="S866" s="2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2"/>
      <c r="C867" s="2"/>
      <c r="D867" s="2"/>
      <c r="E867" s="1"/>
      <c r="F867" s="1"/>
      <c r="G867" s="1"/>
      <c r="H867" s="2"/>
      <c r="I867" s="2"/>
      <c r="J867" s="2"/>
      <c r="K867" s="1"/>
      <c r="L867" s="2"/>
      <c r="M867" s="2"/>
      <c r="N867" s="2"/>
      <c r="O867" s="3"/>
      <c r="P867" s="2"/>
      <c r="Q867" s="2"/>
      <c r="R867" s="2"/>
      <c r="S867" s="2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2"/>
      <c r="C868" s="2"/>
      <c r="D868" s="2"/>
      <c r="E868" s="1"/>
      <c r="F868" s="1"/>
      <c r="G868" s="1"/>
      <c r="H868" s="2"/>
      <c r="I868" s="2"/>
      <c r="J868" s="2"/>
      <c r="K868" s="1"/>
      <c r="L868" s="2"/>
      <c r="M868" s="2"/>
      <c r="N868" s="2"/>
      <c r="O868" s="3"/>
      <c r="P868" s="2"/>
      <c r="Q868" s="2"/>
      <c r="R868" s="2"/>
      <c r="S868" s="2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2"/>
      <c r="C869" s="2"/>
      <c r="D869" s="2"/>
      <c r="E869" s="1"/>
      <c r="F869" s="1"/>
      <c r="G869" s="1"/>
      <c r="H869" s="2"/>
      <c r="I869" s="2"/>
      <c r="J869" s="2"/>
      <c r="K869" s="1"/>
      <c r="L869" s="2"/>
      <c r="M869" s="2"/>
      <c r="N869" s="2"/>
      <c r="O869" s="3"/>
      <c r="P869" s="2"/>
      <c r="Q869" s="2"/>
      <c r="R869" s="2"/>
      <c r="S869" s="2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2"/>
      <c r="C870" s="2"/>
      <c r="D870" s="2"/>
      <c r="E870" s="1"/>
      <c r="F870" s="1"/>
      <c r="G870" s="1"/>
      <c r="H870" s="2"/>
      <c r="I870" s="2"/>
      <c r="J870" s="2"/>
      <c r="K870" s="1"/>
      <c r="L870" s="2"/>
      <c r="M870" s="2"/>
      <c r="N870" s="2"/>
      <c r="O870" s="3"/>
      <c r="P870" s="2"/>
      <c r="Q870" s="2"/>
      <c r="R870" s="2"/>
      <c r="S870" s="2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2"/>
      <c r="C871" s="2"/>
      <c r="D871" s="2"/>
      <c r="E871" s="1"/>
      <c r="F871" s="1"/>
      <c r="G871" s="1"/>
      <c r="H871" s="2"/>
      <c r="I871" s="2"/>
      <c r="J871" s="2"/>
      <c r="K871" s="1"/>
      <c r="L871" s="2"/>
      <c r="M871" s="2"/>
      <c r="N871" s="2"/>
      <c r="O871" s="3"/>
      <c r="P871" s="2"/>
      <c r="Q871" s="2"/>
      <c r="R871" s="2"/>
      <c r="S871" s="2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2"/>
      <c r="C872" s="2"/>
      <c r="D872" s="2"/>
      <c r="E872" s="1"/>
      <c r="F872" s="1"/>
      <c r="G872" s="1"/>
      <c r="H872" s="2"/>
      <c r="I872" s="2"/>
      <c r="J872" s="2"/>
      <c r="K872" s="1"/>
      <c r="L872" s="2"/>
      <c r="M872" s="2"/>
      <c r="N872" s="2"/>
      <c r="O872" s="3"/>
      <c r="P872" s="2"/>
      <c r="Q872" s="2"/>
      <c r="R872" s="2"/>
      <c r="S872" s="2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2"/>
      <c r="C873" s="2"/>
      <c r="D873" s="2"/>
      <c r="E873" s="1"/>
      <c r="F873" s="1"/>
      <c r="G873" s="1"/>
      <c r="H873" s="2"/>
      <c r="I873" s="2"/>
      <c r="J873" s="2"/>
      <c r="K873" s="1"/>
      <c r="L873" s="2"/>
      <c r="M873" s="2"/>
      <c r="N873" s="2"/>
      <c r="O873" s="3"/>
      <c r="P873" s="2"/>
      <c r="Q873" s="2"/>
      <c r="R873" s="2"/>
      <c r="S873" s="2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2"/>
      <c r="C874" s="2"/>
      <c r="D874" s="2"/>
      <c r="E874" s="1"/>
      <c r="F874" s="1"/>
      <c r="G874" s="1"/>
      <c r="H874" s="2"/>
      <c r="I874" s="2"/>
      <c r="J874" s="2"/>
      <c r="K874" s="1"/>
      <c r="L874" s="2"/>
      <c r="M874" s="2"/>
      <c r="N874" s="2"/>
      <c r="O874" s="3"/>
      <c r="P874" s="2"/>
      <c r="Q874" s="2"/>
      <c r="R874" s="2"/>
      <c r="S874" s="2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2"/>
      <c r="C875" s="2"/>
      <c r="D875" s="2"/>
      <c r="E875" s="1"/>
      <c r="F875" s="1"/>
      <c r="G875" s="1"/>
      <c r="H875" s="2"/>
      <c r="I875" s="2"/>
      <c r="J875" s="2"/>
      <c r="K875" s="1"/>
      <c r="L875" s="2"/>
      <c r="M875" s="2"/>
      <c r="N875" s="2"/>
      <c r="O875" s="3"/>
      <c r="P875" s="2"/>
      <c r="Q875" s="2"/>
      <c r="R875" s="2"/>
      <c r="S875" s="2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2"/>
      <c r="C876" s="2"/>
      <c r="D876" s="2"/>
      <c r="E876" s="1"/>
      <c r="F876" s="1"/>
      <c r="G876" s="1"/>
      <c r="H876" s="2"/>
      <c r="I876" s="2"/>
      <c r="J876" s="2"/>
      <c r="K876" s="1"/>
      <c r="L876" s="2"/>
      <c r="M876" s="2"/>
      <c r="N876" s="2"/>
      <c r="O876" s="3"/>
      <c r="P876" s="2"/>
      <c r="Q876" s="2"/>
      <c r="R876" s="2"/>
      <c r="S876" s="2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2"/>
      <c r="C877" s="2"/>
      <c r="D877" s="2"/>
      <c r="E877" s="1"/>
      <c r="F877" s="1"/>
      <c r="G877" s="1"/>
      <c r="H877" s="2"/>
      <c r="I877" s="2"/>
      <c r="J877" s="2"/>
      <c r="K877" s="1"/>
      <c r="L877" s="2"/>
      <c r="M877" s="2"/>
      <c r="N877" s="2"/>
      <c r="O877" s="3"/>
      <c r="P877" s="2"/>
      <c r="Q877" s="2"/>
      <c r="R877" s="2"/>
      <c r="S877" s="2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2"/>
      <c r="C878" s="2"/>
      <c r="D878" s="2"/>
      <c r="E878" s="1"/>
      <c r="F878" s="1"/>
      <c r="G878" s="1"/>
      <c r="H878" s="2"/>
      <c r="I878" s="2"/>
      <c r="J878" s="2"/>
      <c r="K878" s="1"/>
      <c r="L878" s="2"/>
      <c r="M878" s="2"/>
      <c r="N878" s="2"/>
      <c r="O878" s="3"/>
      <c r="P878" s="2"/>
      <c r="Q878" s="2"/>
      <c r="R878" s="2"/>
      <c r="S878" s="2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2"/>
      <c r="C879" s="2"/>
      <c r="D879" s="2"/>
      <c r="E879" s="1"/>
      <c r="F879" s="1"/>
      <c r="G879" s="1"/>
      <c r="H879" s="2"/>
      <c r="I879" s="2"/>
      <c r="J879" s="2"/>
      <c r="K879" s="1"/>
      <c r="L879" s="2"/>
      <c r="M879" s="2"/>
      <c r="N879" s="2"/>
      <c r="O879" s="3"/>
      <c r="P879" s="2"/>
      <c r="Q879" s="2"/>
      <c r="R879" s="2"/>
      <c r="S879" s="2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2"/>
      <c r="C880" s="2"/>
      <c r="D880" s="2"/>
      <c r="E880" s="1"/>
      <c r="F880" s="1"/>
      <c r="G880" s="1"/>
      <c r="H880" s="2"/>
      <c r="I880" s="2"/>
      <c r="J880" s="2"/>
      <c r="K880" s="1"/>
      <c r="L880" s="2"/>
      <c r="M880" s="2"/>
      <c r="N880" s="2"/>
      <c r="O880" s="3"/>
      <c r="P880" s="2"/>
      <c r="Q880" s="2"/>
      <c r="R880" s="2"/>
      <c r="S880" s="2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2"/>
      <c r="C881" s="2"/>
      <c r="D881" s="2"/>
      <c r="E881" s="1"/>
      <c r="F881" s="1"/>
      <c r="G881" s="1"/>
      <c r="H881" s="2"/>
      <c r="I881" s="2"/>
      <c r="J881" s="2"/>
      <c r="K881" s="1"/>
      <c r="L881" s="2"/>
      <c r="M881" s="2"/>
      <c r="N881" s="2"/>
      <c r="O881" s="3"/>
      <c r="P881" s="2"/>
      <c r="Q881" s="2"/>
      <c r="R881" s="2"/>
      <c r="S881" s="2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2"/>
      <c r="C882" s="2"/>
      <c r="D882" s="2"/>
      <c r="E882" s="1"/>
      <c r="F882" s="1"/>
      <c r="G882" s="1"/>
      <c r="H882" s="2"/>
      <c r="I882" s="2"/>
      <c r="J882" s="2"/>
      <c r="K882" s="1"/>
      <c r="L882" s="2"/>
      <c r="M882" s="2"/>
      <c r="N882" s="2"/>
      <c r="O882" s="3"/>
      <c r="P882" s="2"/>
      <c r="Q882" s="2"/>
      <c r="R882" s="2"/>
      <c r="S882" s="2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2"/>
      <c r="C883" s="2"/>
      <c r="D883" s="2"/>
      <c r="E883" s="1"/>
      <c r="F883" s="1"/>
      <c r="G883" s="1"/>
      <c r="H883" s="2"/>
      <c r="I883" s="2"/>
      <c r="J883" s="2"/>
      <c r="K883" s="1"/>
      <c r="L883" s="2"/>
      <c r="M883" s="2"/>
      <c r="N883" s="2"/>
      <c r="O883" s="3"/>
      <c r="P883" s="2"/>
      <c r="Q883" s="2"/>
      <c r="R883" s="2"/>
      <c r="S883" s="2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2"/>
      <c r="C884" s="2"/>
      <c r="D884" s="2"/>
      <c r="E884" s="1"/>
      <c r="F884" s="1"/>
      <c r="G884" s="1"/>
      <c r="H884" s="2"/>
      <c r="I884" s="2"/>
      <c r="J884" s="2"/>
      <c r="K884" s="1"/>
      <c r="L884" s="2"/>
      <c r="M884" s="2"/>
      <c r="N884" s="2"/>
      <c r="O884" s="3"/>
      <c r="P884" s="2"/>
      <c r="Q884" s="2"/>
      <c r="R884" s="2"/>
      <c r="S884" s="2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2"/>
      <c r="C885" s="2"/>
      <c r="D885" s="2"/>
      <c r="E885" s="1"/>
      <c r="F885" s="1"/>
      <c r="G885" s="1"/>
      <c r="H885" s="2"/>
      <c r="I885" s="2"/>
      <c r="J885" s="2"/>
      <c r="K885" s="1"/>
      <c r="L885" s="2"/>
      <c r="M885" s="2"/>
      <c r="N885" s="2"/>
      <c r="O885" s="3"/>
      <c r="P885" s="2"/>
      <c r="Q885" s="2"/>
      <c r="R885" s="2"/>
      <c r="S885" s="2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2"/>
      <c r="C886" s="2"/>
      <c r="D886" s="2"/>
      <c r="E886" s="1"/>
      <c r="F886" s="1"/>
      <c r="G886" s="1"/>
      <c r="H886" s="2"/>
      <c r="I886" s="2"/>
      <c r="J886" s="2"/>
      <c r="K886" s="1"/>
      <c r="L886" s="2"/>
      <c r="M886" s="2"/>
      <c r="N886" s="2"/>
      <c r="O886" s="3"/>
      <c r="P886" s="2"/>
      <c r="Q886" s="2"/>
      <c r="R886" s="2"/>
      <c r="S886" s="2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2"/>
      <c r="C887" s="2"/>
      <c r="D887" s="2"/>
      <c r="E887" s="1"/>
      <c r="F887" s="1"/>
      <c r="G887" s="1"/>
      <c r="H887" s="2"/>
      <c r="I887" s="2"/>
      <c r="J887" s="2"/>
      <c r="K887" s="1"/>
      <c r="L887" s="2"/>
      <c r="M887" s="2"/>
      <c r="N887" s="2"/>
      <c r="O887" s="3"/>
      <c r="P887" s="2"/>
      <c r="Q887" s="2"/>
      <c r="R887" s="2"/>
      <c r="S887" s="2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2"/>
      <c r="C888" s="2"/>
      <c r="D888" s="2"/>
      <c r="E888" s="1"/>
      <c r="F888" s="1"/>
      <c r="G888" s="1"/>
      <c r="H888" s="2"/>
      <c r="I888" s="2"/>
      <c r="J888" s="2"/>
      <c r="K888" s="1"/>
      <c r="L888" s="2"/>
      <c r="M888" s="2"/>
      <c r="N888" s="2"/>
      <c r="O888" s="3"/>
      <c r="P888" s="2"/>
      <c r="Q888" s="2"/>
      <c r="R888" s="2"/>
      <c r="S888" s="2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2"/>
      <c r="C889" s="2"/>
      <c r="D889" s="2"/>
      <c r="E889" s="1"/>
      <c r="F889" s="1"/>
      <c r="G889" s="1"/>
      <c r="H889" s="2"/>
      <c r="I889" s="2"/>
      <c r="J889" s="2"/>
      <c r="K889" s="1"/>
      <c r="L889" s="2"/>
      <c r="M889" s="2"/>
      <c r="N889" s="2"/>
      <c r="O889" s="3"/>
      <c r="P889" s="2"/>
      <c r="Q889" s="2"/>
      <c r="R889" s="2"/>
      <c r="S889" s="2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2"/>
      <c r="C890" s="2"/>
      <c r="D890" s="2"/>
      <c r="E890" s="1"/>
      <c r="F890" s="1"/>
      <c r="G890" s="1"/>
      <c r="H890" s="2"/>
      <c r="I890" s="2"/>
      <c r="J890" s="2"/>
      <c r="K890" s="1"/>
      <c r="L890" s="2"/>
      <c r="M890" s="2"/>
      <c r="N890" s="2"/>
      <c r="O890" s="3"/>
      <c r="P890" s="2"/>
      <c r="Q890" s="2"/>
      <c r="R890" s="2"/>
      <c r="S890" s="2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2"/>
      <c r="C891" s="2"/>
      <c r="D891" s="2"/>
      <c r="E891" s="1"/>
      <c r="F891" s="1"/>
      <c r="G891" s="1"/>
      <c r="H891" s="2"/>
      <c r="I891" s="2"/>
      <c r="J891" s="2"/>
      <c r="K891" s="1"/>
      <c r="L891" s="2"/>
      <c r="M891" s="2"/>
      <c r="N891" s="2"/>
      <c r="O891" s="3"/>
      <c r="P891" s="2"/>
      <c r="Q891" s="2"/>
      <c r="R891" s="2"/>
      <c r="S891" s="2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2"/>
      <c r="C892" s="2"/>
      <c r="D892" s="2"/>
      <c r="E892" s="1"/>
      <c r="F892" s="1"/>
      <c r="G892" s="1"/>
      <c r="H892" s="2"/>
      <c r="I892" s="2"/>
      <c r="J892" s="2"/>
      <c r="K892" s="1"/>
      <c r="L892" s="2"/>
      <c r="M892" s="2"/>
      <c r="N892" s="2"/>
      <c r="O892" s="3"/>
      <c r="P892" s="2"/>
      <c r="Q892" s="2"/>
      <c r="R892" s="2"/>
      <c r="S892" s="2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2"/>
      <c r="C893" s="2"/>
      <c r="D893" s="2"/>
      <c r="E893" s="1"/>
      <c r="F893" s="1"/>
      <c r="G893" s="1"/>
      <c r="H893" s="2"/>
      <c r="I893" s="2"/>
      <c r="J893" s="2"/>
      <c r="K893" s="1"/>
      <c r="L893" s="2"/>
      <c r="M893" s="2"/>
      <c r="N893" s="2"/>
      <c r="O893" s="3"/>
      <c r="P893" s="2"/>
      <c r="Q893" s="2"/>
      <c r="R893" s="2"/>
      <c r="S893" s="2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2"/>
      <c r="C894" s="2"/>
      <c r="D894" s="2"/>
      <c r="E894" s="1"/>
      <c r="F894" s="1"/>
      <c r="G894" s="1"/>
      <c r="H894" s="2"/>
      <c r="I894" s="2"/>
      <c r="J894" s="2"/>
      <c r="K894" s="1"/>
      <c r="L894" s="2"/>
      <c r="M894" s="2"/>
      <c r="N894" s="2"/>
      <c r="O894" s="3"/>
      <c r="P894" s="2"/>
      <c r="Q894" s="2"/>
      <c r="R894" s="2"/>
      <c r="S894" s="2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2"/>
      <c r="C895" s="2"/>
      <c r="D895" s="2"/>
      <c r="E895" s="1"/>
      <c r="F895" s="1"/>
      <c r="G895" s="1"/>
      <c r="H895" s="2"/>
      <c r="I895" s="2"/>
      <c r="J895" s="2"/>
      <c r="K895" s="1"/>
      <c r="L895" s="2"/>
      <c r="M895" s="2"/>
      <c r="N895" s="2"/>
      <c r="O895" s="3"/>
      <c r="P895" s="2"/>
      <c r="Q895" s="2"/>
      <c r="R895" s="2"/>
      <c r="S895" s="2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2"/>
      <c r="C896" s="2"/>
      <c r="D896" s="2"/>
      <c r="E896" s="1"/>
      <c r="F896" s="1"/>
      <c r="G896" s="1"/>
      <c r="H896" s="2"/>
      <c r="I896" s="2"/>
      <c r="J896" s="2"/>
      <c r="K896" s="1"/>
      <c r="L896" s="2"/>
      <c r="M896" s="2"/>
      <c r="N896" s="2"/>
      <c r="O896" s="3"/>
      <c r="P896" s="2"/>
      <c r="Q896" s="2"/>
      <c r="R896" s="2"/>
      <c r="S896" s="2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2"/>
      <c r="C897" s="2"/>
      <c r="D897" s="2"/>
      <c r="E897" s="1"/>
      <c r="F897" s="1"/>
      <c r="G897" s="1"/>
      <c r="H897" s="2"/>
      <c r="I897" s="2"/>
      <c r="J897" s="2"/>
      <c r="K897" s="1"/>
      <c r="L897" s="2"/>
      <c r="M897" s="2"/>
      <c r="N897" s="2"/>
      <c r="O897" s="3"/>
      <c r="P897" s="2"/>
      <c r="Q897" s="2"/>
      <c r="R897" s="2"/>
      <c r="S897" s="2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2"/>
      <c r="C898" s="2"/>
      <c r="D898" s="2"/>
      <c r="E898" s="1"/>
      <c r="F898" s="1"/>
      <c r="G898" s="1"/>
      <c r="H898" s="2"/>
      <c r="I898" s="2"/>
      <c r="J898" s="2"/>
      <c r="K898" s="1"/>
      <c r="L898" s="2"/>
      <c r="M898" s="2"/>
      <c r="N898" s="2"/>
      <c r="O898" s="3"/>
      <c r="P898" s="2"/>
      <c r="Q898" s="2"/>
      <c r="R898" s="2"/>
      <c r="S898" s="2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2"/>
      <c r="C899" s="2"/>
      <c r="D899" s="2"/>
      <c r="E899" s="1"/>
      <c r="F899" s="1"/>
      <c r="G899" s="1"/>
      <c r="H899" s="2"/>
      <c r="I899" s="2"/>
      <c r="J899" s="2"/>
      <c r="K899" s="1"/>
      <c r="L899" s="2"/>
      <c r="M899" s="2"/>
      <c r="N899" s="2"/>
      <c r="O899" s="3"/>
      <c r="P899" s="2"/>
      <c r="Q899" s="2"/>
      <c r="R899" s="2"/>
      <c r="S899" s="2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2"/>
      <c r="C900" s="2"/>
      <c r="D900" s="2"/>
      <c r="E900" s="1"/>
      <c r="F900" s="1"/>
      <c r="G900" s="1"/>
      <c r="H900" s="2"/>
      <c r="I900" s="2"/>
      <c r="J900" s="2"/>
      <c r="K900" s="1"/>
      <c r="L900" s="2"/>
      <c r="M900" s="2"/>
      <c r="N900" s="2"/>
      <c r="O900" s="3"/>
      <c r="P900" s="2"/>
      <c r="Q900" s="2"/>
      <c r="R900" s="2"/>
      <c r="S900" s="2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2"/>
      <c r="C901" s="2"/>
      <c r="D901" s="2"/>
      <c r="E901" s="1"/>
      <c r="F901" s="1"/>
      <c r="G901" s="1"/>
      <c r="H901" s="2"/>
      <c r="I901" s="2"/>
      <c r="J901" s="2"/>
      <c r="K901" s="1"/>
      <c r="L901" s="2"/>
      <c r="M901" s="2"/>
      <c r="N901" s="2"/>
      <c r="O901" s="3"/>
      <c r="P901" s="2"/>
      <c r="Q901" s="2"/>
      <c r="R901" s="2"/>
      <c r="S901" s="2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2"/>
      <c r="C902" s="2"/>
      <c r="D902" s="2"/>
      <c r="E902" s="1"/>
      <c r="F902" s="1"/>
      <c r="G902" s="1"/>
      <c r="H902" s="2"/>
      <c r="I902" s="2"/>
      <c r="J902" s="2"/>
      <c r="K902" s="1"/>
      <c r="L902" s="2"/>
      <c r="M902" s="2"/>
      <c r="N902" s="2"/>
      <c r="O902" s="3"/>
      <c r="P902" s="2"/>
      <c r="Q902" s="2"/>
      <c r="R902" s="2"/>
      <c r="S902" s="2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2"/>
      <c r="C903" s="2"/>
      <c r="D903" s="2"/>
      <c r="E903" s="1"/>
      <c r="F903" s="1"/>
      <c r="G903" s="1"/>
      <c r="H903" s="2"/>
      <c r="I903" s="2"/>
      <c r="J903" s="2"/>
      <c r="K903" s="1"/>
      <c r="L903" s="2"/>
      <c r="M903" s="2"/>
      <c r="N903" s="2"/>
      <c r="O903" s="3"/>
      <c r="P903" s="2"/>
      <c r="Q903" s="2"/>
      <c r="R903" s="2"/>
      <c r="S903" s="2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2"/>
      <c r="C904" s="2"/>
      <c r="D904" s="2"/>
      <c r="E904" s="1"/>
      <c r="F904" s="1"/>
      <c r="G904" s="1"/>
      <c r="H904" s="2"/>
      <c r="I904" s="2"/>
      <c r="J904" s="2"/>
      <c r="K904" s="1"/>
      <c r="L904" s="2"/>
      <c r="M904" s="2"/>
      <c r="N904" s="2"/>
      <c r="O904" s="3"/>
      <c r="P904" s="2"/>
      <c r="Q904" s="2"/>
      <c r="R904" s="2"/>
      <c r="S904" s="2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2"/>
      <c r="C905" s="2"/>
      <c r="D905" s="2"/>
      <c r="E905" s="1"/>
      <c r="F905" s="1"/>
      <c r="G905" s="1"/>
      <c r="H905" s="2"/>
      <c r="I905" s="2"/>
      <c r="J905" s="2"/>
      <c r="K905" s="1"/>
      <c r="L905" s="2"/>
      <c r="M905" s="2"/>
      <c r="N905" s="2"/>
      <c r="O905" s="3"/>
      <c r="P905" s="2"/>
      <c r="Q905" s="2"/>
      <c r="R905" s="2"/>
      <c r="S905" s="2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2"/>
      <c r="C906" s="2"/>
      <c r="D906" s="2"/>
      <c r="E906" s="1"/>
      <c r="F906" s="1"/>
      <c r="G906" s="1"/>
      <c r="H906" s="2"/>
      <c r="I906" s="2"/>
      <c r="J906" s="2"/>
      <c r="K906" s="1"/>
      <c r="L906" s="2"/>
      <c r="M906" s="2"/>
      <c r="N906" s="2"/>
      <c r="O906" s="3"/>
      <c r="P906" s="2"/>
      <c r="Q906" s="2"/>
      <c r="R906" s="2"/>
      <c r="S906" s="2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2"/>
      <c r="C907" s="2"/>
      <c r="D907" s="2"/>
      <c r="E907" s="1"/>
      <c r="F907" s="1"/>
      <c r="G907" s="1"/>
      <c r="H907" s="2"/>
      <c r="I907" s="2"/>
      <c r="J907" s="2"/>
      <c r="K907" s="1"/>
      <c r="L907" s="2"/>
      <c r="M907" s="2"/>
      <c r="N907" s="2"/>
      <c r="O907" s="3"/>
      <c r="P907" s="2"/>
      <c r="Q907" s="2"/>
      <c r="R907" s="2"/>
      <c r="S907" s="2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2"/>
      <c r="C908" s="2"/>
      <c r="D908" s="2"/>
      <c r="E908" s="1"/>
      <c r="F908" s="1"/>
      <c r="G908" s="1"/>
      <c r="H908" s="2"/>
      <c r="I908" s="2"/>
      <c r="J908" s="2"/>
      <c r="K908" s="1"/>
      <c r="L908" s="2"/>
      <c r="M908" s="2"/>
      <c r="N908" s="2"/>
      <c r="O908" s="3"/>
      <c r="P908" s="2"/>
      <c r="Q908" s="2"/>
      <c r="R908" s="2"/>
      <c r="S908" s="2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2"/>
      <c r="C909" s="2"/>
      <c r="D909" s="2"/>
      <c r="E909" s="1"/>
      <c r="F909" s="1"/>
      <c r="G909" s="1"/>
      <c r="H909" s="2"/>
      <c r="I909" s="2"/>
      <c r="J909" s="2"/>
      <c r="K909" s="1"/>
      <c r="L909" s="2"/>
      <c r="M909" s="2"/>
      <c r="N909" s="2"/>
      <c r="O909" s="3"/>
      <c r="P909" s="2"/>
      <c r="Q909" s="2"/>
      <c r="R909" s="2"/>
      <c r="S909" s="2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2"/>
      <c r="C910" s="2"/>
      <c r="D910" s="2"/>
      <c r="E910" s="1"/>
      <c r="F910" s="1"/>
      <c r="G910" s="1"/>
      <c r="H910" s="2"/>
      <c r="I910" s="2"/>
      <c r="J910" s="2"/>
      <c r="K910" s="1"/>
      <c r="L910" s="2"/>
      <c r="M910" s="2"/>
      <c r="N910" s="2"/>
      <c r="O910" s="3"/>
      <c r="P910" s="2"/>
      <c r="Q910" s="2"/>
      <c r="R910" s="2"/>
      <c r="S910" s="2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2"/>
      <c r="C911" s="2"/>
      <c r="D911" s="2"/>
      <c r="E911" s="1"/>
      <c r="F911" s="1"/>
      <c r="G911" s="1"/>
      <c r="H911" s="2"/>
      <c r="I911" s="2"/>
      <c r="J911" s="2"/>
      <c r="K911" s="1"/>
      <c r="L911" s="2"/>
      <c r="M911" s="2"/>
      <c r="N911" s="2"/>
      <c r="O911" s="3"/>
      <c r="P911" s="2"/>
      <c r="Q911" s="2"/>
      <c r="R911" s="2"/>
      <c r="S911" s="2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2"/>
      <c r="C912" s="2"/>
      <c r="D912" s="2"/>
      <c r="E912" s="1"/>
      <c r="F912" s="1"/>
      <c r="G912" s="1"/>
      <c r="H912" s="2"/>
      <c r="I912" s="2"/>
      <c r="J912" s="2"/>
      <c r="K912" s="1"/>
      <c r="L912" s="2"/>
      <c r="M912" s="2"/>
      <c r="N912" s="2"/>
      <c r="O912" s="3"/>
      <c r="P912" s="2"/>
      <c r="Q912" s="2"/>
      <c r="R912" s="2"/>
      <c r="S912" s="2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2"/>
      <c r="C913" s="2"/>
      <c r="D913" s="2"/>
      <c r="E913" s="1"/>
      <c r="F913" s="1"/>
      <c r="G913" s="1"/>
      <c r="H913" s="2"/>
      <c r="I913" s="2"/>
      <c r="J913" s="2"/>
      <c r="K913" s="1"/>
      <c r="L913" s="2"/>
      <c r="M913" s="2"/>
      <c r="N913" s="2"/>
      <c r="O913" s="3"/>
      <c r="P913" s="2"/>
      <c r="Q913" s="2"/>
      <c r="R913" s="2"/>
      <c r="S913" s="2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2"/>
      <c r="C914" s="2"/>
      <c r="D914" s="2"/>
      <c r="E914" s="1"/>
      <c r="F914" s="1"/>
      <c r="G914" s="1"/>
      <c r="H914" s="2"/>
      <c r="I914" s="2"/>
      <c r="J914" s="2"/>
      <c r="K914" s="1"/>
      <c r="L914" s="2"/>
      <c r="M914" s="2"/>
      <c r="N914" s="2"/>
      <c r="O914" s="3"/>
      <c r="P914" s="2"/>
      <c r="Q914" s="2"/>
      <c r="R914" s="2"/>
      <c r="S914" s="2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2"/>
      <c r="C915" s="2"/>
      <c r="D915" s="2"/>
      <c r="E915" s="1"/>
      <c r="F915" s="1"/>
      <c r="G915" s="1"/>
      <c r="H915" s="2"/>
      <c r="I915" s="2"/>
      <c r="J915" s="2"/>
      <c r="K915" s="1"/>
      <c r="L915" s="2"/>
      <c r="M915" s="2"/>
      <c r="N915" s="2"/>
      <c r="O915" s="3"/>
      <c r="P915" s="2"/>
      <c r="Q915" s="2"/>
      <c r="R915" s="2"/>
      <c r="S915" s="2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2"/>
      <c r="C916" s="2"/>
      <c r="D916" s="2"/>
      <c r="E916" s="1"/>
      <c r="F916" s="1"/>
      <c r="G916" s="1"/>
      <c r="H916" s="2"/>
      <c r="I916" s="2"/>
      <c r="J916" s="2"/>
      <c r="K916" s="1"/>
      <c r="L916" s="2"/>
      <c r="M916" s="2"/>
      <c r="N916" s="2"/>
      <c r="O916" s="3"/>
      <c r="P916" s="2"/>
      <c r="Q916" s="2"/>
      <c r="R916" s="2"/>
      <c r="S916" s="2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2"/>
      <c r="C917" s="2"/>
      <c r="D917" s="2"/>
      <c r="E917" s="1"/>
      <c r="F917" s="1"/>
      <c r="G917" s="1"/>
      <c r="H917" s="2"/>
      <c r="I917" s="2"/>
      <c r="J917" s="2"/>
      <c r="K917" s="1"/>
      <c r="L917" s="2"/>
      <c r="M917" s="2"/>
      <c r="N917" s="2"/>
      <c r="O917" s="3"/>
      <c r="P917" s="2"/>
      <c r="Q917" s="2"/>
      <c r="R917" s="2"/>
      <c r="S917" s="2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2"/>
      <c r="C918" s="2"/>
      <c r="D918" s="2"/>
      <c r="E918" s="1"/>
      <c r="F918" s="1"/>
      <c r="G918" s="1"/>
      <c r="H918" s="2"/>
      <c r="I918" s="2"/>
      <c r="J918" s="2"/>
      <c r="K918" s="1"/>
      <c r="L918" s="2"/>
      <c r="M918" s="2"/>
      <c r="N918" s="2"/>
      <c r="O918" s="3"/>
      <c r="P918" s="2"/>
      <c r="Q918" s="2"/>
      <c r="R918" s="2"/>
      <c r="S918" s="2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2"/>
      <c r="C919" s="2"/>
      <c r="D919" s="2"/>
      <c r="E919" s="1"/>
      <c r="F919" s="1"/>
      <c r="G919" s="1"/>
      <c r="H919" s="2"/>
      <c r="I919" s="2"/>
      <c r="J919" s="2"/>
      <c r="K919" s="1"/>
      <c r="L919" s="2"/>
      <c r="M919" s="2"/>
      <c r="N919" s="2"/>
      <c r="O919" s="3"/>
      <c r="P919" s="2"/>
      <c r="Q919" s="2"/>
      <c r="R919" s="2"/>
      <c r="S919" s="2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2"/>
      <c r="C920" s="2"/>
      <c r="D920" s="2"/>
      <c r="E920" s="1"/>
      <c r="F920" s="1"/>
      <c r="G920" s="1"/>
      <c r="H920" s="2"/>
      <c r="I920" s="2"/>
      <c r="J920" s="2"/>
      <c r="K920" s="1"/>
      <c r="L920" s="2"/>
      <c r="M920" s="2"/>
      <c r="N920" s="2"/>
      <c r="O920" s="3"/>
      <c r="P920" s="2"/>
      <c r="Q920" s="2"/>
      <c r="R920" s="2"/>
      <c r="S920" s="2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2"/>
      <c r="C921" s="2"/>
      <c r="D921" s="2"/>
      <c r="E921" s="1"/>
      <c r="F921" s="1"/>
      <c r="G921" s="1"/>
      <c r="H921" s="2"/>
      <c r="I921" s="2"/>
      <c r="J921" s="2"/>
      <c r="K921" s="1"/>
      <c r="L921" s="2"/>
      <c r="M921" s="2"/>
      <c r="N921" s="2"/>
      <c r="O921" s="3"/>
      <c r="P921" s="2"/>
      <c r="Q921" s="2"/>
      <c r="R921" s="2"/>
      <c r="S921" s="2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2"/>
      <c r="C922" s="2"/>
      <c r="D922" s="2"/>
      <c r="E922" s="1"/>
      <c r="F922" s="1"/>
      <c r="G922" s="1"/>
      <c r="H922" s="2"/>
      <c r="I922" s="2"/>
      <c r="J922" s="2"/>
      <c r="K922" s="1"/>
      <c r="L922" s="2"/>
      <c r="M922" s="2"/>
      <c r="N922" s="2"/>
      <c r="O922" s="3"/>
      <c r="P922" s="2"/>
      <c r="Q922" s="2"/>
      <c r="R922" s="2"/>
      <c r="S922" s="2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2"/>
      <c r="C923" s="2"/>
      <c r="D923" s="2"/>
      <c r="E923" s="1"/>
      <c r="F923" s="1"/>
      <c r="G923" s="1"/>
      <c r="H923" s="2"/>
      <c r="I923" s="2"/>
      <c r="J923" s="2"/>
      <c r="K923" s="1"/>
      <c r="L923" s="2"/>
      <c r="M923" s="2"/>
      <c r="N923" s="2"/>
      <c r="O923" s="3"/>
      <c r="P923" s="2"/>
      <c r="Q923" s="2"/>
      <c r="R923" s="2"/>
      <c r="S923" s="2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2"/>
      <c r="C924" s="2"/>
      <c r="D924" s="2"/>
      <c r="E924" s="1"/>
      <c r="F924" s="1"/>
      <c r="G924" s="1"/>
      <c r="H924" s="2"/>
      <c r="I924" s="2"/>
      <c r="J924" s="2"/>
      <c r="K924" s="1"/>
      <c r="L924" s="2"/>
      <c r="M924" s="2"/>
      <c r="N924" s="2"/>
      <c r="O924" s="3"/>
      <c r="P924" s="2"/>
      <c r="Q924" s="2"/>
      <c r="R924" s="2"/>
      <c r="S924" s="2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2"/>
      <c r="C925" s="2"/>
      <c r="D925" s="2"/>
      <c r="E925" s="1"/>
      <c r="F925" s="1"/>
      <c r="G925" s="1"/>
      <c r="H925" s="2"/>
      <c r="I925" s="2"/>
      <c r="J925" s="2"/>
      <c r="K925" s="1"/>
      <c r="L925" s="2"/>
      <c r="M925" s="2"/>
      <c r="N925" s="2"/>
      <c r="O925" s="3"/>
      <c r="P925" s="2"/>
      <c r="Q925" s="2"/>
      <c r="R925" s="2"/>
      <c r="S925" s="2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2"/>
      <c r="C926" s="2"/>
      <c r="D926" s="2"/>
      <c r="E926" s="1"/>
      <c r="F926" s="1"/>
      <c r="G926" s="1"/>
      <c r="H926" s="2"/>
      <c r="I926" s="2"/>
      <c r="J926" s="2"/>
      <c r="K926" s="1"/>
      <c r="L926" s="2"/>
      <c r="M926" s="2"/>
      <c r="N926" s="2"/>
      <c r="O926" s="3"/>
      <c r="P926" s="2"/>
      <c r="Q926" s="2"/>
      <c r="R926" s="2"/>
      <c r="S926" s="2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2"/>
      <c r="C927" s="2"/>
      <c r="D927" s="2"/>
      <c r="E927" s="1"/>
      <c r="F927" s="1"/>
      <c r="G927" s="1"/>
      <c r="H927" s="2"/>
      <c r="I927" s="2"/>
      <c r="J927" s="2"/>
      <c r="K927" s="1"/>
      <c r="L927" s="2"/>
      <c r="M927" s="2"/>
      <c r="N927" s="2"/>
      <c r="O927" s="3"/>
      <c r="P927" s="2"/>
      <c r="Q927" s="2"/>
      <c r="R927" s="2"/>
      <c r="S927" s="2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2"/>
      <c r="C928" s="2"/>
      <c r="D928" s="2"/>
      <c r="E928" s="1"/>
      <c r="F928" s="1"/>
      <c r="G928" s="1"/>
      <c r="H928" s="2"/>
      <c r="I928" s="2"/>
      <c r="J928" s="2"/>
      <c r="K928" s="1"/>
      <c r="L928" s="2"/>
      <c r="M928" s="2"/>
      <c r="N928" s="2"/>
      <c r="O928" s="3"/>
      <c r="P928" s="2"/>
      <c r="Q928" s="2"/>
      <c r="R928" s="2"/>
      <c r="S928" s="2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2"/>
      <c r="C929" s="2"/>
      <c r="D929" s="2"/>
      <c r="E929" s="1"/>
      <c r="F929" s="1"/>
      <c r="G929" s="1"/>
      <c r="H929" s="2"/>
      <c r="I929" s="2"/>
      <c r="J929" s="2"/>
      <c r="K929" s="1"/>
      <c r="L929" s="2"/>
      <c r="M929" s="2"/>
      <c r="N929" s="2"/>
      <c r="O929" s="3"/>
      <c r="P929" s="2"/>
      <c r="Q929" s="2"/>
      <c r="R929" s="2"/>
      <c r="S929" s="2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2"/>
      <c r="C930" s="2"/>
      <c r="D930" s="2"/>
      <c r="E930" s="1"/>
      <c r="F930" s="1"/>
      <c r="G930" s="1"/>
      <c r="H930" s="2"/>
      <c r="I930" s="2"/>
      <c r="J930" s="2"/>
      <c r="K930" s="1"/>
      <c r="L930" s="2"/>
      <c r="M930" s="2"/>
      <c r="N930" s="2"/>
      <c r="O930" s="3"/>
      <c r="P930" s="2"/>
      <c r="Q930" s="2"/>
      <c r="R930" s="2"/>
      <c r="S930" s="2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2"/>
      <c r="C931" s="2"/>
      <c r="D931" s="2"/>
      <c r="E931" s="1"/>
      <c r="F931" s="1"/>
      <c r="G931" s="1"/>
      <c r="H931" s="2"/>
      <c r="I931" s="2"/>
      <c r="J931" s="2"/>
      <c r="K931" s="1"/>
      <c r="L931" s="2"/>
      <c r="M931" s="2"/>
      <c r="N931" s="2"/>
      <c r="O931" s="3"/>
      <c r="P931" s="2"/>
      <c r="Q931" s="2"/>
      <c r="R931" s="2"/>
      <c r="S931" s="2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2"/>
      <c r="C932" s="2"/>
      <c r="D932" s="2"/>
      <c r="E932" s="1"/>
      <c r="F932" s="1"/>
      <c r="G932" s="1"/>
      <c r="H932" s="2"/>
      <c r="I932" s="2"/>
      <c r="J932" s="2"/>
      <c r="K932" s="1"/>
      <c r="L932" s="2"/>
      <c r="M932" s="2"/>
      <c r="N932" s="2"/>
      <c r="O932" s="3"/>
      <c r="P932" s="2"/>
      <c r="Q932" s="2"/>
      <c r="R932" s="2"/>
      <c r="S932" s="2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2"/>
      <c r="C933" s="2"/>
      <c r="D933" s="2"/>
      <c r="E933" s="1"/>
      <c r="F933" s="1"/>
      <c r="G933" s="1"/>
      <c r="H933" s="2"/>
      <c r="I933" s="2"/>
      <c r="J933" s="2"/>
      <c r="K933" s="1"/>
      <c r="L933" s="2"/>
      <c r="M933" s="2"/>
      <c r="N933" s="2"/>
      <c r="O933" s="3"/>
      <c r="P933" s="2"/>
      <c r="Q933" s="2"/>
      <c r="R933" s="2"/>
      <c r="S933" s="2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2"/>
      <c r="C934" s="2"/>
      <c r="D934" s="2"/>
      <c r="E934" s="1"/>
      <c r="F934" s="1"/>
      <c r="G934" s="1"/>
      <c r="H934" s="2"/>
      <c r="I934" s="2"/>
      <c r="J934" s="2"/>
      <c r="K934" s="1"/>
      <c r="L934" s="2"/>
      <c r="M934" s="2"/>
      <c r="N934" s="2"/>
      <c r="O934" s="3"/>
      <c r="P934" s="2"/>
      <c r="Q934" s="2"/>
      <c r="R934" s="2"/>
      <c r="S934" s="2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2"/>
      <c r="C935" s="2"/>
      <c r="D935" s="2"/>
      <c r="E935" s="1"/>
      <c r="F935" s="1"/>
      <c r="G935" s="1"/>
      <c r="H935" s="2"/>
      <c r="I935" s="2"/>
      <c r="J935" s="2"/>
      <c r="K935" s="1"/>
      <c r="L935" s="2"/>
      <c r="M935" s="2"/>
      <c r="N935" s="2"/>
      <c r="O935" s="3"/>
      <c r="P935" s="2"/>
      <c r="Q935" s="2"/>
      <c r="R935" s="2"/>
      <c r="S935" s="2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2"/>
      <c r="C936" s="2"/>
      <c r="D936" s="2"/>
      <c r="E936" s="1"/>
      <c r="F936" s="1"/>
      <c r="G936" s="1"/>
      <c r="H936" s="2"/>
      <c r="I936" s="2"/>
      <c r="J936" s="2"/>
      <c r="K936" s="1"/>
      <c r="L936" s="2"/>
      <c r="M936" s="2"/>
      <c r="N936" s="2"/>
      <c r="O936" s="3"/>
      <c r="P936" s="2"/>
      <c r="Q936" s="2"/>
      <c r="R936" s="2"/>
      <c r="S936" s="2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2"/>
      <c r="C937" s="2"/>
      <c r="D937" s="2"/>
      <c r="E937" s="1"/>
      <c r="F937" s="1"/>
      <c r="G937" s="1"/>
      <c r="H937" s="2"/>
      <c r="I937" s="2"/>
      <c r="J937" s="2"/>
      <c r="K937" s="1"/>
      <c r="L937" s="2"/>
      <c r="M937" s="2"/>
      <c r="N937" s="2"/>
      <c r="O937" s="3"/>
      <c r="P937" s="2"/>
      <c r="Q937" s="2"/>
      <c r="R937" s="2"/>
      <c r="S937" s="2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2"/>
      <c r="C938" s="2"/>
      <c r="D938" s="2"/>
      <c r="E938" s="1"/>
      <c r="F938" s="1"/>
      <c r="G938" s="1"/>
      <c r="H938" s="2"/>
      <c r="I938" s="2"/>
      <c r="J938" s="2"/>
      <c r="K938" s="1"/>
      <c r="L938" s="2"/>
      <c r="M938" s="2"/>
      <c r="N938" s="2"/>
      <c r="O938" s="3"/>
      <c r="P938" s="2"/>
      <c r="Q938" s="2"/>
      <c r="R938" s="2"/>
      <c r="S938" s="2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2"/>
      <c r="C939" s="2"/>
      <c r="D939" s="2"/>
      <c r="E939" s="1"/>
      <c r="F939" s="1"/>
      <c r="G939" s="1"/>
      <c r="H939" s="2"/>
      <c r="I939" s="2"/>
      <c r="J939" s="2"/>
      <c r="K939" s="1"/>
      <c r="L939" s="2"/>
      <c r="M939" s="2"/>
      <c r="N939" s="2"/>
      <c r="O939" s="3"/>
      <c r="P939" s="2"/>
      <c r="Q939" s="2"/>
      <c r="R939" s="2"/>
      <c r="S939" s="2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2"/>
      <c r="C940" s="2"/>
      <c r="D940" s="2"/>
      <c r="E940" s="1"/>
      <c r="F940" s="1"/>
      <c r="G940" s="1"/>
      <c r="H940" s="2"/>
      <c r="I940" s="2"/>
      <c r="J940" s="2"/>
      <c r="K940" s="1"/>
      <c r="L940" s="2"/>
      <c r="M940" s="2"/>
      <c r="N940" s="2"/>
      <c r="O940" s="3"/>
      <c r="P940" s="2"/>
      <c r="Q940" s="2"/>
      <c r="R940" s="2"/>
      <c r="S940" s="2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2"/>
      <c r="C941" s="2"/>
      <c r="D941" s="2"/>
      <c r="E941" s="1"/>
      <c r="F941" s="1"/>
      <c r="G941" s="1"/>
      <c r="H941" s="2"/>
      <c r="I941" s="2"/>
      <c r="J941" s="2"/>
      <c r="K941" s="1"/>
      <c r="L941" s="2"/>
      <c r="M941" s="2"/>
      <c r="N941" s="2"/>
      <c r="O941" s="3"/>
      <c r="P941" s="2"/>
      <c r="Q941" s="2"/>
      <c r="R941" s="2"/>
      <c r="S941" s="2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2"/>
      <c r="C942" s="2"/>
      <c r="D942" s="2"/>
      <c r="E942" s="1"/>
      <c r="F942" s="1"/>
      <c r="G942" s="1"/>
      <c r="H942" s="2"/>
      <c r="I942" s="2"/>
      <c r="J942" s="2"/>
      <c r="K942" s="1"/>
      <c r="L942" s="2"/>
      <c r="M942" s="2"/>
      <c r="N942" s="2"/>
      <c r="O942" s="3"/>
      <c r="P942" s="2"/>
      <c r="Q942" s="2"/>
      <c r="R942" s="2"/>
      <c r="S942" s="2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2"/>
      <c r="C943" s="2"/>
      <c r="D943" s="2"/>
      <c r="E943" s="1"/>
      <c r="F943" s="1"/>
      <c r="G943" s="1"/>
      <c r="H943" s="2"/>
      <c r="I943" s="2"/>
      <c r="J943" s="2"/>
      <c r="K943" s="1"/>
      <c r="L943" s="2"/>
      <c r="M943" s="2"/>
      <c r="N943" s="2"/>
      <c r="O943" s="3"/>
      <c r="P943" s="2"/>
      <c r="Q943" s="2"/>
      <c r="R943" s="2"/>
      <c r="S943" s="2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2"/>
      <c r="C944" s="2"/>
      <c r="D944" s="2"/>
      <c r="E944" s="1"/>
      <c r="F944" s="1"/>
      <c r="G944" s="1"/>
      <c r="H944" s="2"/>
      <c r="I944" s="2"/>
      <c r="J944" s="2"/>
      <c r="K944" s="1"/>
      <c r="L944" s="2"/>
      <c r="M944" s="2"/>
      <c r="N944" s="2"/>
      <c r="O944" s="3"/>
      <c r="P944" s="2"/>
      <c r="Q944" s="2"/>
      <c r="R944" s="2"/>
      <c r="S944" s="2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2"/>
      <c r="C945" s="2"/>
      <c r="D945" s="2"/>
      <c r="E945" s="1"/>
      <c r="F945" s="1"/>
      <c r="G945" s="1"/>
      <c r="H945" s="2"/>
      <c r="I945" s="2"/>
      <c r="J945" s="2"/>
      <c r="K945" s="1"/>
      <c r="L945" s="2"/>
      <c r="M945" s="2"/>
      <c r="N945" s="2"/>
      <c r="O945" s="3"/>
      <c r="P945" s="2"/>
      <c r="Q945" s="2"/>
      <c r="R945" s="2"/>
      <c r="S945" s="2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2"/>
      <c r="C946" s="2"/>
      <c r="D946" s="2"/>
      <c r="E946" s="1"/>
      <c r="F946" s="1"/>
      <c r="G946" s="1"/>
      <c r="H946" s="2"/>
      <c r="I946" s="2"/>
      <c r="J946" s="2"/>
      <c r="K946" s="1"/>
      <c r="L946" s="2"/>
      <c r="M946" s="2"/>
      <c r="N946" s="2"/>
      <c r="O946" s="3"/>
      <c r="P946" s="2"/>
      <c r="Q946" s="2"/>
      <c r="R946" s="2"/>
      <c r="S946" s="2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2"/>
      <c r="C947" s="2"/>
      <c r="D947" s="2"/>
      <c r="E947" s="1"/>
      <c r="F947" s="1"/>
      <c r="G947" s="1"/>
      <c r="H947" s="2"/>
      <c r="I947" s="2"/>
      <c r="J947" s="2"/>
      <c r="K947" s="1"/>
      <c r="L947" s="2"/>
      <c r="M947" s="2"/>
      <c r="N947" s="2"/>
      <c r="O947" s="3"/>
      <c r="P947" s="2"/>
      <c r="Q947" s="2"/>
      <c r="R947" s="2"/>
      <c r="S947" s="2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2"/>
      <c r="C948" s="2"/>
      <c r="D948" s="2"/>
      <c r="E948" s="1"/>
      <c r="F948" s="1"/>
      <c r="G948" s="1"/>
      <c r="H948" s="2"/>
      <c r="I948" s="2"/>
      <c r="J948" s="2"/>
      <c r="K948" s="1"/>
      <c r="L948" s="2"/>
      <c r="M948" s="2"/>
      <c r="N948" s="2"/>
      <c r="O948" s="3"/>
      <c r="P948" s="2"/>
      <c r="Q948" s="2"/>
      <c r="R948" s="2"/>
      <c r="S948" s="2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2"/>
      <c r="C949" s="2"/>
      <c r="D949" s="2"/>
      <c r="E949" s="1"/>
      <c r="F949" s="1"/>
      <c r="G949" s="1"/>
      <c r="H949" s="2"/>
      <c r="I949" s="2"/>
      <c r="J949" s="2"/>
      <c r="K949" s="1"/>
      <c r="L949" s="2"/>
      <c r="M949" s="2"/>
      <c r="N949" s="2"/>
      <c r="O949" s="3"/>
      <c r="P949" s="2"/>
      <c r="Q949" s="2"/>
      <c r="R949" s="2"/>
      <c r="S949" s="2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2"/>
      <c r="C950" s="2"/>
      <c r="D950" s="2"/>
      <c r="E950" s="1"/>
      <c r="F950" s="1"/>
      <c r="G950" s="1"/>
      <c r="H950" s="2"/>
      <c r="I950" s="2"/>
      <c r="J950" s="2"/>
      <c r="K950" s="1"/>
      <c r="L950" s="2"/>
      <c r="M950" s="2"/>
      <c r="N950" s="2"/>
      <c r="O950" s="3"/>
      <c r="P950" s="2"/>
      <c r="Q950" s="2"/>
      <c r="R950" s="2"/>
      <c r="S950" s="2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2"/>
      <c r="C951" s="2"/>
      <c r="D951" s="2"/>
      <c r="E951" s="1"/>
      <c r="F951" s="1"/>
      <c r="G951" s="1"/>
      <c r="H951" s="2"/>
      <c r="I951" s="2"/>
      <c r="J951" s="2"/>
      <c r="K951" s="1"/>
      <c r="L951" s="2"/>
      <c r="M951" s="2"/>
      <c r="N951" s="2"/>
      <c r="O951" s="3"/>
      <c r="P951" s="2"/>
      <c r="Q951" s="2"/>
      <c r="R951" s="2"/>
      <c r="S951" s="2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2"/>
      <c r="C952" s="2"/>
      <c r="D952" s="2"/>
      <c r="E952" s="1"/>
      <c r="F952" s="1"/>
      <c r="G952" s="1"/>
      <c r="H952" s="2"/>
      <c r="I952" s="2"/>
      <c r="J952" s="2"/>
      <c r="K952" s="1"/>
      <c r="L952" s="2"/>
      <c r="M952" s="2"/>
      <c r="N952" s="2"/>
      <c r="O952" s="3"/>
      <c r="P952" s="2"/>
      <c r="Q952" s="2"/>
      <c r="R952" s="2"/>
      <c r="S952" s="2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2"/>
      <c r="C953" s="2"/>
      <c r="D953" s="2"/>
      <c r="E953" s="1"/>
      <c r="F953" s="1"/>
      <c r="G953" s="1"/>
      <c r="H953" s="2"/>
      <c r="I953" s="2"/>
      <c r="J953" s="2"/>
      <c r="K953" s="1"/>
      <c r="L953" s="2"/>
      <c r="M953" s="2"/>
      <c r="N953" s="2"/>
      <c r="O953" s="3"/>
      <c r="P953" s="2"/>
      <c r="Q953" s="2"/>
      <c r="R953" s="2"/>
      <c r="S953" s="2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2"/>
      <c r="C954" s="2"/>
      <c r="D954" s="2"/>
      <c r="E954" s="1"/>
      <c r="F954" s="1"/>
      <c r="G954" s="1"/>
      <c r="H954" s="2"/>
      <c r="I954" s="2"/>
      <c r="J954" s="2"/>
      <c r="K954" s="1"/>
      <c r="L954" s="2"/>
      <c r="M954" s="2"/>
      <c r="N954" s="2"/>
      <c r="O954" s="3"/>
      <c r="P954" s="2"/>
      <c r="Q954" s="2"/>
      <c r="R954" s="2"/>
      <c r="S954" s="2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2"/>
      <c r="C955" s="2"/>
      <c r="D955" s="2"/>
      <c r="E955" s="1"/>
      <c r="F955" s="1"/>
      <c r="G955" s="1"/>
      <c r="H955" s="2"/>
      <c r="I955" s="2"/>
      <c r="J955" s="2"/>
      <c r="K955" s="1"/>
      <c r="L955" s="2"/>
      <c r="M955" s="2"/>
      <c r="N955" s="2"/>
      <c r="O955" s="3"/>
      <c r="P955" s="2"/>
      <c r="Q955" s="2"/>
      <c r="R955" s="2"/>
      <c r="S955" s="2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2"/>
      <c r="C956" s="2"/>
      <c r="D956" s="2"/>
      <c r="E956" s="1"/>
      <c r="F956" s="1"/>
      <c r="G956" s="1"/>
      <c r="H956" s="2"/>
      <c r="I956" s="2"/>
      <c r="J956" s="2"/>
      <c r="K956" s="1"/>
      <c r="L956" s="2"/>
      <c r="M956" s="2"/>
      <c r="N956" s="2"/>
      <c r="O956" s="3"/>
      <c r="P956" s="2"/>
      <c r="Q956" s="2"/>
      <c r="R956" s="2"/>
      <c r="S956" s="2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2"/>
      <c r="C957" s="2"/>
      <c r="D957" s="2"/>
      <c r="E957" s="1"/>
      <c r="F957" s="1"/>
      <c r="G957" s="1"/>
      <c r="H957" s="2"/>
      <c r="I957" s="2"/>
      <c r="J957" s="2"/>
      <c r="K957" s="1"/>
      <c r="L957" s="2"/>
      <c r="M957" s="2"/>
      <c r="N957" s="2"/>
      <c r="O957" s="3"/>
      <c r="P957" s="2"/>
      <c r="Q957" s="2"/>
      <c r="R957" s="2"/>
      <c r="S957" s="2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2"/>
      <c r="C958" s="2"/>
      <c r="D958" s="2"/>
      <c r="E958" s="1"/>
      <c r="F958" s="1"/>
      <c r="G958" s="1"/>
      <c r="H958" s="2"/>
      <c r="I958" s="2"/>
      <c r="J958" s="2"/>
      <c r="K958" s="1"/>
      <c r="L958" s="2"/>
      <c r="M958" s="2"/>
      <c r="N958" s="2"/>
      <c r="O958" s="3"/>
      <c r="P958" s="2"/>
      <c r="Q958" s="2"/>
      <c r="R958" s="2"/>
      <c r="S958" s="2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2"/>
      <c r="C959" s="2"/>
      <c r="D959" s="2"/>
      <c r="E959" s="1"/>
      <c r="F959" s="1"/>
      <c r="G959" s="1"/>
      <c r="H959" s="2"/>
      <c r="I959" s="2"/>
      <c r="J959" s="2"/>
      <c r="K959" s="1"/>
      <c r="L959" s="2"/>
      <c r="M959" s="2"/>
      <c r="N959" s="2"/>
      <c r="O959" s="3"/>
      <c r="P959" s="2"/>
      <c r="Q959" s="2"/>
      <c r="R959" s="2"/>
      <c r="S959" s="2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2"/>
      <c r="C960" s="2"/>
      <c r="D960" s="2"/>
      <c r="E960" s="1"/>
      <c r="F960" s="1"/>
      <c r="G960" s="1"/>
      <c r="H960" s="2"/>
      <c r="I960" s="2"/>
      <c r="J960" s="2"/>
      <c r="K960" s="1"/>
      <c r="L960" s="2"/>
      <c r="M960" s="2"/>
      <c r="N960" s="2"/>
      <c r="O960" s="3"/>
      <c r="P960" s="2"/>
      <c r="Q960" s="2"/>
      <c r="R960" s="2"/>
      <c r="S960" s="2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2"/>
      <c r="C961" s="2"/>
      <c r="D961" s="2"/>
      <c r="E961" s="1"/>
      <c r="F961" s="1"/>
      <c r="G961" s="1"/>
      <c r="H961" s="2"/>
      <c r="I961" s="2"/>
      <c r="J961" s="2"/>
      <c r="K961" s="1"/>
      <c r="L961" s="2"/>
      <c r="M961" s="2"/>
      <c r="N961" s="2"/>
      <c r="O961" s="3"/>
      <c r="P961" s="2"/>
      <c r="Q961" s="2"/>
      <c r="R961" s="2"/>
      <c r="S961" s="2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2"/>
      <c r="C962" s="2"/>
      <c r="D962" s="2"/>
      <c r="E962" s="1"/>
      <c r="F962" s="1"/>
      <c r="G962" s="1"/>
      <c r="H962" s="2"/>
      <c r="I962" s="2"/>
      <c r="J962" s="2"/>
      <c r="K962" s="1"/>
      <c r="L962" s="2"/>
      <c r="M962" s="2"/>
      <c r="N962" s="2"/>
      <c r="O962" s="3"/>
      <c r="P962" s="2"/>
      <c r="Q962" s="2"/>
      <c r="R962" s="2"/>
      <c r="S962" s="2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2"/>
      <c r="C963" s="2"/>
      <c r="D963" s="2"/>
      <c r="E963" s="1"/>
      <c r="F963" s="1"/>
      <c r="G963" s="1"/>
      <c r="H963" s="2"/>
      <c r="I963" s="2"/>
      <c r="J963" s="2"/>
      <c r="K963" s="1"/>
      <c r="L963" s="2"/>
      <c r="M963" s="2"/>
      <c r="N963" s="2"/>
      <c r="O963" s="3"/>
      <c r="P963" s="2"/>
      <c r="Q963" s="2"/>
      <c r="R963" s="2"/>
      <c r="S963" s="2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2"/>
      <c r="C964" s="2"/>
      <c r="D964" s="2"/>
      <c r="E964" s="1"/>
      <c r="F964" s="1"/>
      <c r="G964" s="1"/>
      <c r="H964" s="2"/>
      <c r="I964" s="2"/>
      <c r="J964" s="2"/>
      <c r="K964" s="1"/>
      <c r="L964" s="2"/>
      <c r="M964" s="2"/>
      <c r="N964" s="2"/>
      <c r="O964" s="3"/>
      <c r="P964" s="2"/>
      <c r="Q964" s="2"/>
      <c r="R964" s="2"/>
      <c r="S964" s="2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2"/>
      <c r="C965" s="2"/>
      <c r="D965" s="2"/>
      <c r="E965" s="1"/>
      <c r="F965" s="1"/>
      <c r="G965" s="1"/>
      <c r="H965" s="2"/>
      <c r="I965" s="2"/>
      <c r="J965" s="2"/>
      <c r="K965" s="1"/>
      <c r="L965" s="2"/>
      <c r="M965" s="2"/>
      <c r="N965" s="2"/>
      <c r="O965" s="3"/>
      <c r="P965" s="2"/>
      <c r="Q965" s="2"/>
      <c r="R965" s="2"/>
      <c r="S965" s="2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2"/>
      <c r="C966" s="2"/>
      <c r="D966" s="2"/>
      <c r="E966" s="1"/>
      <c r="F966" s="1"/>
      <c r="G966" s="1"/>
      <c r="H966" s="2"/>
      <c r="I966" s="2"/>
      <c r="J966" s="2"/>
      <c r="K966" s="1"/>
      <c r="L966" s="2"/>
      <c r="M966" s="2"/>
      <c r="N966" s="2"/>
      <c r="O966" s="3"/>
      <c r="P966" s="2"/>
      <c r="Q966" s="2"/>
      <c r="R966" s="2"/>
      <c r="S966" s="2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2"/>
      <c r="C967" s="2"/>
      <c r="D967" s="2"/>
      <c r="E967" s="1"/>
      <c r="F967" s="1"/>
      <c r="G967" s="1"/>
      <c r="H967" s="2"/>
      <c r="I967" s="2"/>
      <c r="J967" s="2"/>
      <c r="K967" s="1"/>
      <c r="L967" s="2"/>
      <c r="M967" s="2"/>
      <c r="N967" s="2"/>
      <c r="O967" s="3"/>
      <c r="P967" s="2"/>
      <c r="Q967" s="2"/>
      <c r="R967" s="2"/>
      <c r="S967" s="2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2"/>
      <c r="C968" s="2"/>
      <c r="D968" s="2"/>
      <c r="E968" s="1"/>
      <c r="F968" s="1"/>
      <c r="G968" s="1"/>
      <c r="H968" s="2"/>
      <c r="I968" s="2"/>
      <c r="J968" s="2"/>
      <c r="K968" s="1"/>
      <c r="L968" s="2"/>
      <c r="M968" s="2"/>
      <c r="N968" s="2"/>
      <c r="O968" s="3"/>
      <c r="P968" s="2"/>
      <c r="Q968" s="2"/>
      <c r="R968" s="2"/>
      <c r="S968" s="2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2"/>
      <c r="C969" s="2"/>
      <c r="D969" s="2"/>
      <c r="E969" s="1"/>
      <c r="F969" s="1"/>
      <c r="G969" s="1"/>
      <c r="H969" s="2"/>
      <c r="I969" s="2"/>
      <c r="J969" s="2"/>
      <c r="K969" s="1"/>
      <c r="L969" s="2"/>
      <c r="M969" s="2"/>
      <c r="N969" s="2"/>
      <c r="O969" s="3"/>
      <c r="P969" s="2"/>
      <c r="Q969" s="2"/>
      <c r="R969" s="2"/>
      <c r="S969" s="2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2"/>
      <c r="C970" s="2"/>
      <c r="D970" s="2"/>
      <c r="E970" s="1"/>
      <c r="F970" s="1"/>
      <c r="G970" s="1"/>
      <c r="H970" s="2"/>
      <c r="I970" s="2"/>
      <c r="J970" s="2"/>
      <c r="K970" s="1"/>
      <c r="L970" s="2"/>
      <c r="M970" s="2"/>
      <c r="N970" s="2"/>
      <c r="O970" s="3"/>
      <c r="P970" s="2"/>
      <c r="Q970" s="2"/>
      <c r="R970" s="2"/>
      <c r="S970" s="2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2"/>
      <c r="C971" s="2"/>
      <c r="D971" s="2"/>
      <c r="E971" s="1"/>
      <c r="F971" s="1"/>
      <c r="G971" s="1"/>
      <c r="H971" s="2"/>
      <c r="I971" s="2"/>
      <c r="J971" s="2"/>
      <c r="K971" s="1"/>
      <c r="L971" s="2"/>
      <c r="M971" s="2"/>
      <c r="N971" s="2"/>
      <c r="O971" s="3"/>
      <c r="P971" s="2"/>
      <c r="Q971" s="2"/>
      <c r="R971" s="2"/>
      <c r="S971" s="2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2"/>
      <c r="C972" s="2"/>
      <c r="D972" s="2"/>
      <c r="E972" s="1"/>
      <c r="F972" s="1"/>
      <c r="G972" s="1"/>
      <c r="H972" s="2"/>
      <c r="I972" s="2"/>
      <c r="J972" s="2"/>
      <c r="K972" s="1"/>
      <c r="L972" s="2"/>
      <c r="M972" s="2"/>
      <c r="N972" s="2"/>
      <c r="O972" s="3"/>
      <c r="P972" s="2"/>
      <c r="Q972" s="2"/>
      <c r="R972" s="2"/>
      <c r="S972" s="2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2"/>
      <c r="C973" s="2"/>
      <c r="D973" s="2"/>
      <c r="E973" s="1"/>
      <c r="F973" s="1"/>
      <c r="G973" s="1"/>
      <c r="H973" s="2"/>
      <c r="I973" s="2"/>
      <c r="J973" s="2"/>
      <c r="K973" s="1"/>
      <c r="L973" s="2"/>
      <c r="M973" s="2"/>
      <c r="N973" s="2"/>
      <c r="O973" s="3"/>
      <c r="P973" s="2"/>
      <c r="Q973" s="2"/>
      <c r="R973" s="2"/>
      <c r="S973" s="2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2"/>
      <c r="C974" s="2"/>
      <c r="D974" s="2"/>
      <c r="E974" s="1"/>
      <c r="F974" s="1"/>
      <c r="G974" s="1"/>
      <c r="H974" s="2"/>
      <c r="I974" s="2"/>
      <c r="J974" s="2"/>
      <c r="K974" s="1"/>
      <c r="L974" s="2"/>
      <c r="M974" s="2"/>
      <c r="N974" s="2"/>
      <c r="O974" s="3"/>
      <c r="P974" s="2"/>
      <c r="Q974" s="2"/>
      <c r="R974" s="2"/>
      <c r="S974" s="2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2"/>
      <c r="C975" s="2"/>
      <c r="D975" s="2"/>
      <c r="E975" s="1"/>
      <c r="F975" s="1"/>
      <c r="G975" s="1"/>
      <c r="H975" s="2"/>
      <c r="I975" s="2"/>
      <c r="J975" s="2"/>
      <c r="K975" s="1"/>
      <c r="L975" s="2"/>
      <c r="M975" s="2"/>
      <c r="N975" s="2"/>
      <c r="O975" s="3"/>
      <c r="P975" s="2"/>
      <c r="Q975" s="2"/>
      <c r="R975" s="2"/>
      <c r="S975" s="2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2"/>
      <c r="C976" s="2"/>
      <c r="D976" s="2"/>
      <c r="E976" s="1"/>
      <c r="F976" s="1"/>
      <c r="G976" s="1"/>
      <c r="H976" s="2"/>
      <c r="I976" s="2"/>
      <c r="J976" s="2"/>
      <c r="K976" s="1"/>
      <c r="L976" s="2"/>
      <c r="M976" s="2"/>
      <c r="N976" s="2"/>
      <c r="O976" s="3"/>
      <c r="P976" s="2"/>
      <c r="Q976" s="2"/>
      <c r="R976" s="2"/>
      <c r="S976" s="2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2"/>
      <c r="C977" s="2"/>
      <c r="D977" s="2"/>
      <c r="E977" s="1"/>
      <c r="F977" s="1"/>
      <c r="G977" s="1"/>
      <c r="H977" s="2"/>
      <c r="I977" s="2"/>
      <c r="J977" s="2"/>
      <c r="K977" s="1"/>
      <c r="L977" s="2"/>
      <c r="M977" s="2"/>
      <c r="N977" s="2"/>
      <c r="O977" s="3"/>
      <c r="P977" s="2"/>
      <c r="Q977" s="2"/>
      <c r="R977" s="2"/>
      <c r="S977" s="2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2"/>
      <c r="C978" s="2"/>
      <c r="D978" s="2"/>
      <c r="E978" s="1"/>
      <c r="F978" s="1"/>
      <c r="G978" s="1"/>
      <c r="H978" s="2"/>
      <c r="I978" s="2"/>
      <c r="J978" s="2"/>
      <c r="K978" s="1"/>
      <c r="L978" s="2"/>
      <c r="M978" s="2"/>
      <c r="N978" s="2"/>
      <c r="O978" s="3"/>
      <c r="P978" s="2"/>
      <c r="Q978" s="2"/>
      <c r="R978" s="2"/>
      <c r="S978" s="2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2"/>
      <c r="C979" s="2"/>
      <c r="D979" s="2"/>
      <c r="E979" s="1"/>
      <c r="F979" s="1"/>
      <c r="G979" s="1"/>
      <c r="H979" s="2"/>
      <c r="I979" s="2"/>
      <c r="J979" s="2"/>
      <c r="K979" s="1"/>
      <c r="L979" s="2"/>
      <c r="M979" s="2"/>
      <c r="N979" s="2"/>
      <c r="O979" s="3"/>
      <c r="P979" s="2"/>
      <c r="Q979" s="2"/>
      <c r="R979" s="2"/>
      <c r="S979" s="2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2"/>
      <c r="C980" s="2"/>
      <c r="D980" s="2"/>
      <c r="E980" s="1"/>
      <c r="F980" s="1"/>
      <c r="G980" s="1"/>
      <c r="H980" s="2"/>
      <c r="I980" s="2"/>
      <c r="J980" s="2"/>
      <c r="K980" s="1"/>
      <c r="L980" s="2"/>
      <c r="M980" s="2"/>
      <c r="N980" s="2"/>
      <c r="O980" s="3"/>
      <c r="P980" s="2"/>
      <c r="Q980" s="2"/>
      <c r="R980" s="2"/>
      <c r="S980" s="2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2"/>
      <c r="C981" s="2"/>
      <c r="D981" s="2"/>
      <c r="E981" s="1"/>
      <c r="F981" s="1"/>
      <c r="G981" s="1"/>
      <c r="H981" s="2"/>
      <c r="I981" s="2"/>
      <c r="J981" s="2"/>
      <c r="K981" s="1"/>
      <c r="L981" s="2"/>
      <c r="M981" s="2"/>
      <c r="N981" s="2"/>
      <c r="O981" s="3"/>
      <c r="P981" s="2"/>
      <c r="Q981" s="2"/>
      <c r="R981" s="2"/>
      <c r="S981" s="2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2"/>
      <c r="C982" s="2"/>
      <c r="D982" s="2"/>
      <c r="E982" s="1"/>
      <c r="F982" s="1"/>
      <c r="G982" s="1"/>
      <c r="H982" s="2"/>
      <c r="I982" s="2"/>
      <c r="J982" s="2"/>
      <c r="K982" s="1"/>
      <c r="L982" s="2"/>
      <c r="M982" s="2"/>
      <c r="N982" s="2"/>
      <c r="O982" s="3"/>
      <c r="P982" s="2"/>
      <c r="Q982" s="2"/>
      <c r="R982" s="2"/>
      <c r="S982" s="2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2"/>
      <c r="C983" s="2"/>
      <c r="D983" s="2"/>
      <c r="E983" s="1"/>
      <c r="F983" s="1"/>
      <c r="G983" s="1"/>
      <c r="H983" s="2"/>
      <c r="I983" s="2"/>
      <c r="J983" s="2"/>
      <c r="K983" s="1"/>
      <c r="L983" s="2"/>
      <c r="M983" s="2"/>
      <c r="N983" s="2"/>
      <c r="O983" s="3"/>
      <c r="P983" s="2"/>
      <c r="Q983" s="2"/>
      <c r="R983" s="2"/>
      <c r="S983" s="2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2"/>
      <c r="C984" s="2"/>
      <c r="D984" s="2"/>
      <c r="E984" s="1"/>
      <c r="F984" s="1"/>
      <c r="G984" s="1"/>
      <c r="H984" s="2"/>
      <c r="I984" s="2"/>
      <c r="J984" s="2"/>
      <c r="K984" s="1"/>
      <c r="L984" s="2"/>
      <c r="M984" s="2"/>
      <c r="N984" s="2"/>
      <c r="O984" s="3"/>
      <c r="P984" s="2"/>
      <c r="Q984" s="2"/>
      <c r="R984" s="2"/>
      <c r="S984" s="2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2"/>
      <c r="C985" s="2"/>
      <c r="D985" s="2"/>
      <c r="E985" s="1"/>
      <c r="F985" s="1"/>
      <c r="G985" s="1"/>
      <c r="H985" s="2"/>
      <c r="I985" s="2"/>
      <c r="J985" s="2"/>
      <c r="K985" s="1"/>
      <c r="L985" s="2"/>
      <c r="M985" s="2"/>
      <c r="N985" s="2"/>
      <c r="O985" s="3"/>
      <c r="P985" s="2"/>
      <c r="Q985" s="2"/>
      <c r="R985" s="2"/>
      <c r="S985" s="2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2"/>
      <c r="C986" s="2"/>
      <c r="D986" s="2"/>
      <c r="E986" s="1"/>
      <c r="F986" s="1"/>
      <c r="G986" s="1"/>
      <c r="H986" s="2"/>
      <c r="I986" s="2"/>
      <c r="J986" s="2"/>
      <c r="K986" s="1"/>
      <c r="L986" s="2"/>
      <c r="M986" s="2"/>
      <c r="N986" s="2"/>
      <c r="O986" s="3"/>
      <c r="P986" s="2"/>
      <c r="Q986" s="2"/>
      <c r="R986" s="2"/>
      <c r="S986" s="2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2"/>
      <c r="C987" s="2"/>
      <c r="D987" s="2"/>
      <c r="E987" s="1"/>
      <c r="F987" s="1"/>
      <c r="G987" s="1"/>
      <c r="H987" s="2"/>
      <c r="I987" s="2"/>
      <c r="J987" s="2"/>
      <c r="K987" s="1"/>
      <c r="L987" s="2"/>
      <c r="M987" s="2"/>
      <c r="N987" s="2"/>
      <c r="O987" s="3"/>
      <c r="P987" s="2"/>
      <c r="Q987" s="2"/>
      <c r="R987" s="2"/>
      <c r="S987" s="2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2"/>
      <c r="C988" s="2"/>
      <c r="D988" s="2"/>
      <c r="E988" s="1"/>
      <c r="F988" s="1"/>
      <c r="G988" s="1"/>
      <c r="H988" s="2"/>
      <c r="I988" s="2"/>
      <c r="J988" s="2"/>
      <c r="K988" s="1"/>
      <c r="L988" s="2"/>
      <c r="M988" s="2"/>
      <c r="N988" s="2"/>
      <c r="O988" s="3"/>
      <c r="P988" s="2"/>
      <c r="Q988" s="2"/>
      <c r="R988" s="2"/>
      <c r="S988" s="2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2"/>
      <c r="C989" s="2"/>
      <c r="D989" s="2"/>
      <c r="E989" s="1"/>
      <c r="F989" s="1"/>
      <c r="G989" s="1"/>
      <c r="H989" s="2"/>
      <c r="I989" s="2"/>
      <c r="J989" s="2"/>
      <c r="K989" s="1"/>
      <c r="L989" s="2"/>
      <c r="M989" s="2"/>
      <c r="N989" s="2"/>
      <c r="O989" s="3"/>
      <c r="P989" s="2"/>
      <c r="Q989" s="2"/>
      <c r="R989" s="2"/>
      <c r="S989" s="2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2"/>
      <c r="C990" s="2"/>
      <c r="D990" s="2"/>
      <c r="E990" s="1"/>
      <c r="F990" s="1"/>
      <c r="G990" s="1"/>
      <c r="H990" s="2"/>
      <c r="I990" s="2"/>
      <c r="J990" s="2"/>
      <c r="K990" s="1"/>
      <c r="L990" s="2"/>
      <c r="M990" s="2"/>
      <c r="N990" s="2"/>
      <c r="O990" s="3"/>
      <c r="P990" s="2"/>
      <c r="Q990" s="2"/>
      <c r="R990" s="2"/>
      <c r="S990" s="2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2"/>
      <c r="C991" s="2"/>
      <c r="D991" s="2"/>
      <c r="E991" s="1"/>
      <c r="F991" s="1"/>
      <c r="G991" s="1"/>
      <c r="H991" s="2"/>
      <c r="I991" s="2"/>
      <c r="J991" s="2"/>
      <c r="K991" s="1"/>
      <c r="L991" s="2"/>
      <c r="M991" s="2"/>
      <c r="N991" s="2"/>
      <c r="O991" s="3"/>
      <c r="P991" s="2"/>
      <c r="Q991" s="2"/>
      <c r="R991" s="2"/>
      <c r="S991" s="2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2"/>
      <c r="C992" s="2"/>
      <c r="D992" s="2"/>
      <c r="E992" s="1"/>
      <c r="F992" s="1"/>
      <c r="G992" s="1"/>
      <c r="H992" s="2"/>
      <c r="I992" s="2"/>
      <c r="J992" s="2"/>
      <c r="K992" s="1"/>
      <c r="L992" s="2"/>
      <c r="M992" s="2"/>
      <c r="N992" s="2"/>
      <c r="O992" s="3"/>
      <c r="P992" s="2"/>
      <c r="Q992" s="2"/>
      <c r="R992" s="2"/>
      <c r="S992" s="2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2"/>
      <c r="C993" s="2"/>
      <c r="D993" s="2"/>
      <c r="E993" s="1"/>
      <c r="F993" s="1"/>
      <c r="G993" s="1"/>
      <c r="H993" s="2"/>
      <c r="I993" s="2"/>
      <c r="J993" s="2"/>
      <c r="K993" s="1"/>
      <c r="L993" s="2"/>
      <c r="M993" s="2"/>
      <c r="N993" s="2"/>
      <c r="O993" s="3"/>
      <c r="P993" s="2"/>
      <c r="Q993" s="2"/>
      <c r="R993" s="2"/>
      <c r="S993" s="2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2"/>
      <c r="C994" s="2"/>
      <c r="D994" s="2"/>
      <c r="E994" s="1"/>
      <c r="F994" s="1"/>
      <c r="G994" s="1"/>
      <c r="H994" s="2"/>
      <c r="I994" s="2"/>
      <c r="J994" s="2"/>
      <c r="K994" s="1"/>
      <c r="L994" s="2"/>
      <c r="M994" s="2"/>
      <c r="N994" s="2"/>
      <c r="O994" s="3"/>
      <c r="P994" s="2"/>
      <c r="Q994" s="2"/>
      <c r="R994" s="2"/>
      <c r="S994" s="2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2"/>
      <c r="C995" s="2"/>
      <c r="D995" s="2"/>
      <c r="E995" s="1"/>
      <c r="F995" s="1"/>
      <c r="G995" s="1"/>
      <c r="H995" s="2"/>
      <c r="I995" s="2"/>
      <c r="J995" s="2"/>
      <c r="K995" s="1"/>
      <c r="L995" s="2"/>
      <c r="M995" s="2"/>
      <c r="N995" s="2"/>
      <c r="O995" s="3"/>
      <c r="P995" s="2"/>
      <c r="Q995" s="2"/>
      <c r="R995" s="2"/>
      <c r="S995" s="2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2"/>
      <c r="C996" s="2"/>
      <c r="D996" s="2"/>
      <c r="E996" s="1"/>
      <c r="F996" s="1"/>
      <c r="G996" s="1"/>
      <c r="H996" s="2"/>
      <c r="I996" s="2"/>
      <c r="J996" s="2"/>
      <c r="K996" s="1"/>
      <c r="L996" s="2"/>
      <c r="M996" s="2"/>
      <c r="N996" s="2"/>
      <c r="O996" s="3"/>
      <c r="P996" s="2"/>
      <c r="Q996" s="2"/>
      <c r="R996" s="2"/>
      <c r="S996" s="2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2"/>
      <c r="C997" s="2"/>
      <c r="D997" s="2"/>
      <c r="E997" s="1"/>
      <c r="F997" s="1"/>
      <c r="G997" s="1"/>
      <c r="H997" s="2"/>
      <c r="I997" s="2"/>
      <c r="J997" s="2"/>
      <c r="K997" s="1"/>
      <c r="L997" s="2"/>
      <c r="M997" s="2"/>
      <c r="N997" s="2"/>
      <c r="O997" s="3"/>
      <c r="P997" s="2"/>
      <c r="Q997" s="2"/>
      <c r="R997" s="2"/>
      <c r="S997" s="2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2"/>
      <c r="C998" s="2"/>
      <c r="D998" s="2"/>
      <c r="E998" s="1"/>
      <c r="F998" s="1"/>
      <c r="G998" s="1"/>
      <c r="H998" s="2"/>
      <c r="I998" s="2"/>
      <c r="J998" s="2"/>
      <c r="K998" s="1"/>
      <c r="L998" s="2"/>
      <c r="M998" s="2"/>
      <c r="N998" s="2"/>
      <c r="O998" s="3"/>
      <c r="P998" s="2"/>
      <c r="Q998" s="2"/>
      <c r="R998" s="2"/>
      <c r="S998" s="2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2"/>
      <c r="C999" s="2"/>
      <c r="D999" s="2"/>
      <c r="E999" s="1"/>
      <c r="F999" s="1"/>
      <c r="G999" s="1"/>
      <c r="H999" s="2"/>
      <c r="I999" s="2"/>
      <c r="J999" s="2"/>
      <c r="K999" s="1"/>
      <c r="L999" s="2"/>
      <c r="M999" s="2"/>
      <c r="N999" s="2"/>
      <c r="O999" s="3"/>
      <c r="P999" s="2"/>
      <c r="Q999" s="2"/>
      <c r="R999" s="2"/>
      <c r="S999" s="2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2"/>
      <c r="C1000" s="2"/>
      <c r="D1000" s="2"/>
      <c r="E1000" s="1"/>
      <c r="F1000" s="1"/>
      <c r="G1000" s="1"/>
      <c r="H1000" s="2"/>
      <c r="I1000" s="2"/>
      <c r="J1000" s="2"/>
      <c r="K1000" s="1"/>
      <c r="L1000" s="2"/>
      <c r="M1000" s="2"/>
      <c r="N1000" s="2"/>
      <c r="O1000" s="3"/>
      <c r="P1000" s="2"/>
      <c r="Q1000" s="2"/>
      <c r="R1000" s="2"/>
      <c r="S1000" s="2"/>
      <c r="T1000" s="1"/>
      <c r="U1000" s="1"/>
      <c r="V1000" s="1"/>
      <c r="W1000" s="1"/>
      <c r="X1000" s="1"/>
      <c r="Y1000" s="1"/>
      <c r="Z1000" s="1"/>
    </row>
  </sheetData>
  <autoFilter ref="$B$2:$T$26">
    <filterColumn colId="1">
      <filters>
        <filter val="SAP"/>
      </filters>
    </filterColumn>
  </autoFilter>
  <dataValidations>
    <dataValidation type="list" allowBlank="1" showErrorMessage="1" sqref="P3:P26">
      <formula1>"Real-Time,Batch"</formula1>
    </dataValidation>
  </dataValidations>
  <hyperlinks>
    <hyperlink r:id="rId1" ref="O8"/>
    <hyperlink r:id="rId2" ref="O9"/>
    <hyperlink r:id="rId3" ref="O10"/>
    <hyperlink r:id="rId4" ref="O12"/>
    <hyperlink r:id="rId5" ref="O13"/>
    <hyperlink r:id="rId6" ref="O14"/>
    <hyperlink r:id="rId7" ref="O18"/>
    <hyperlink r:id="rId8" ref="O19"/>
    <hyperlink r:id="rId9" ref="O20"/>
    <hyperlink r:id="rId10" ref="O21"/>
  </hyperlinks>
  <printOptions/>
  <pageMargins bottom="0.75" footer="0.0" header="0.0" left="0.7" right="0.7" top="0.75"/>
  <pageSetup orientation="landscape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8.86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30.0"/>
    <col customWidth="1" min="10" max="10" width="16.43"/>
    <col customWidth="1" min="11" max="11" width="11.71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5.29"/>
    <col customWidth="1" min="18" max="18" width="4.43"/>
    <col customWidth="1" min="19" max="19" width="9.43"/>
    <col customWidth="1" min="20" max="20" width="25.71"/>
    <col customWidth="1" min="21" max="21" width="17.86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89</v>
      </c>
      <c r="D2" s="51"/>
      <c r="E2" s="51"/>
      <c r="F2" s="51"/>
      <c r="G2" s="51"/>
      <c r="H2" s="24"/>
      <c r="I2" s="55" t="s">
        <v>187</v>
      </c>
      <c r="J2" s="56" t="s">
        <v>89</v>
      </c>
      <c r="K2" s="24"/>
      <c r="L2" s="53" t="s">
        <v>5</v>
      </c>
      <c r="M2" s="24"/>
      <c r="N2" s="57" t="s">
        <v>574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/>
      <c r="O3" s="24"/>
      <c r="P3" s="55" t="s">
        <v>198</v>
      </c>
      <c r="Q3" s="60" t="s">
        <v>199</v>
      </c>
      <c r="R3" s="51"/>
      <c r="S3" s="55" t="s">
        <v>200</v>
      </c>
      <c r="T3" s="61" t="s">
        <v>265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6.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19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24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 t="s">
        <v>575</v>
      </c>
      <c r="H7" s="51"/>
      <c r="I7" s="51"/>
      <c r="J7" s="51"/>
      <c r="K7" s="24"/>
      <c r="L7" s="71" t="s">
        <v>207</v>
      </c>
      <c r="M7" s="24"/>
      <c r="N7" s="54"/>
      <c r="O7" s="51"/>
      <c r="P7" s="24"/>
      <c r="Q7" s="71" t="s">
        <v>209</v>
      </c>
      <c r="R7" s="24"/>
      <c r="S7" s="75"/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 t="s">
        <v>212</v>
      </c>
      <c r="D8" s="24"/>
      <c r="E8" s="69" t="s">
        <v>213</v>
      </c>
      <c r="F8" s="24"/>
      <c r="G8" s="77" t="s">
        <v>191</v>
      </c>
      <c r="H8" s="51"/>
      <c r="I8" s="51"/>
      <c r="J8" s="51"/>
      <c r="K8" s="24"/>
      <c r="L8" s="71" t="s">
        <v>211</v>
      </c>
      <c r="M8" s="24"/>
      <c r="N8" s="72"/>
      <c r="O8" s="51"/>
      <c r="P8" s="24"/>
      <c r="Q8" s="71" t="s">
        <v>213</v>
      </c>
      <c r="R8" s="24"/>
      <c r="S8" s="54"/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85" t="s">
        <v>223</v>
      </c>
      <c r="B10" s="89">
        <v>1.0</v>
      </c>
      <c r="C10" s="87" t="s">
        <v>359</v>
      </c>
      <c r="D10" s="88" t="s">
        <v>225</v>
      </c>
      <c r="E10" s="89" t="s">
        <v>226</v>
      </c>
      <c r="F10" s="87">
        <v>2.0</v>
      </c>
      <c r="G10" s="90"/>
      <c r="H10" s="124" t="s">
        <v>228</v>
      </c>
      <c r="I10" s="125" t="s">
        <v>576</v>
      </c>
      <c r="J10" s="126"/>
      <c r="K10" s="91" t="s">
        <v>577</v>
      </c>
      <c r="L10" s="93"/>
      <c r="M10" s="104"/>
      <c r="N10" s="100"/>
      <c r="O10" s="115"/>
      <c r="P10" s="89"/>
      <c r="Q10" s="105"/>
      <c r="R10" s="89"/>
      <c r="S10" s="89"/>
      <c r="T10" s="100"/>
      <c r="U10" s="95"/>
      <c r="V10" s="52"/>
      <c r="W10" s="52"/>
      <c r="X10" s="52"/>
      <c r="Y10" s="52"/>
      <c r="Z10" s="52"/>
    </row>
    <row r="11" ht="16.5" customHeight="1">
      <c r="A11" s="99"/>
      <c r="B11" s="89">
        <v>2.0</v>
      </c>
      <c r="C11" s="87" t="s">
        <v>578</v>
      </c>
      <c r="D11" s="88" t="s">
        <v>225</v>
      </c>
      <c r="E11" s="89" t="s">
        <v>226</v>
      </c>
      <c r="F11" s="87">
        <v>10.0</v>
      </c>
      <c r="G11" s="127"/>
      <c r="H11" s="89" t="s">
        <v>228</v>
      </c>
      <c r="I11" s="98" t="s">
        <v>579</v>
      </c>
      <c r="J11" s="88"/>
      <c r="K11" s="92" t="s">
        <v>365</v>
      </c>
      <c r="L11" s="93"/>
      <c r="M11" s="104"/>
      <c r="N11" s="100"/>
      <c r="O11" s="115"/>
      <c r="P11" s="89"/>
      <c r="Q11" s="87"/>
      <c r="R11" s="89"/>
      <c r="S11" s="89"/>
      <c r="T11" s="100"/>
      <c r="U11" s="95"/>
      <c r="V11" s="52"/>
      <c r="W11" s="52"/>
      <c r="X11" s="52"/>
      <c r="Y11" s="52"/>
      <c r="Z11" s="52"/>
    </row>
    <row r="12" ht="16.5" customHeight="1">
      <c r="A12" s="85"/>
      <c r="B12" s="89">
        <v>3.0</v>
      </c>
      <c r="C12" s="87" t="s">
        <v>362</v>
      </c>
      <c r="D12" s="52"/>
      <c r="E12" s="89" t="s">
        <v>226</v>
      </c>
      <c r="F12" s="87">
        <v>10.0</v>
      </c>
      <c r="G12" s="127"/>
      <c r="H12" s="93"/>
      <c r="I12" s="98" t="s">
        <v>363</v>
      </c>
      <c r="J12" s="89" t="s">
        <v>364</v>
      </c>
      <c r="K12" s="92" t="s">
        <v>365</v>
      </c>
      <c r="L12" s="93"/>
      <c r="M12" s="104"/>
      <c r="N12" s="100"/>
      <c r="O12" s="115"/>
      <c r="P12" s="89"/>
      <c r="Q12" s="105"/>
      <c r="R12" s="89"/>
      <c r="S12" s="89"/>
      <c r="T12" s="100"/>
      <c r="U12" s="95"/>
      <c r="V12" s="52"/>
      <c r="W12" s="52"/>
      <c r="X12" s="52"/>
      <c r="Y12" s="52"/>
      <c r="Z12" s="52"/>
    </row>
    <row r="13" ht="16.5" customHeight="1">
      <c r="A13" s="122"/>
      <c r="B13" s="89">
        <v>4.0</v>
      </c>
      <c r="C13" s="171" t="s">
        <v>366</v>
      </c>
      <c r="D13" s="126"/>
      <c r="E13" s="172" t="s">
        <v>226</v>
      </c>
      <c r="F13" s="171">
        <v>35.0</v>
      </c>
      <c r="G13" s="173"/>
      <c r="H13" s="172"/>
      <c r="I13" s="174" t="s">
        <v>580</v>
      </c>
      <c r="J13" s="126" t="s">
        <v>366</v>
      </c>
      <c r="K13" s="92" t="s">
        <v>365</v>
      </c>
      <c r="L13" s="93"/>
      <c r="M13" s="104"/>
      <c r="N13" s="100"/>
      <c r="O13" s="115"/>
      <c r="P13" s="89"/>
      <c r="Q13" s="87"/>
      <c r="R13" s="89"/>
      <c r="S13" s="89"/>
      <c r="T13" s="100"/>
      <c r="U13" s="95"/>
      <c r="V13" s="52"/>
      <c r="W13" s="52"/>
      <c r="X13" s="52"/>
      <c r="Y13" s="52"/>
      <c r="Z13" s="52"/>
    </row>
    <row r="14" ht="16.5" customHeight="1">
      <c r="A14" s="122"/>
      <c r="B14" s="89">
        <v>5.0</v>
      </c>
      <c r="C14" s="87" t="s">
        <v>581</v>
      </c>
      <c r="D14" s="88"/>
      <c r="E14" s="89" t="s">
        <v>226</v>
      </c>
      <c r="F14" s="87">
        <v>4.0</v>
      </c>
      <c r="G14" s="90"/>
      <c r="H14" s="89"/>
      <c r="I14" s="98" t="s">
        <v>582</v>
      </c>
      <c r="J14" s="88"/>
      <c r="K14" s="92" t="s">
        <v>365</v>
      </c>
      <c r="L14" s="93"/>
      <c r="M14" s="104"/>
      <c r="N14" s="100"/>
      <c r="O14" s="115"/>
      <c r="P14" s="89"/>
      <c r="Q14" s="87"/>
      <c r="R14" s="89"/>
      <c r="S14" s="89"/>
      <c r="T14" s="100"/>
      <c r="U14" s="95"/>
      <c r="V14" s="52"/>
      <c r="W14" s="52"/>
      <c r="X14" s="52"/>
      <c r="Y14" s="52"/>
      <c r="Z14" s="52"/>
    </row>
    <row r="15" ht="16.5" customHeight="1">
      <c r="A15" s="99"/>
      <c r="B15" s="89">
        <v>6.0</v>
      </c>
      <c r="C15" s="87" t="s">
        <v>583</v>
      </c>
      <c r="D15" s="88"/>
      <c r="E15" s="89" t="s">
        <v>226</v>
      </c>
      <c r="F15" s="87">
        <v>8.0</v>
      </c>
      <c r="G15" s="90"/>
      <c r="H15" s="89"/>
      <c r="I15" s="98" t="s">
        <v>584</v>
      </c>
      <c r="J15" s="88"/>
      <c r="K15" s="92" t="s">
        <v>365</v>
      </c>
      <c r="L15" s="93"/>
      <c r="M15" s="104"/>
      <c r="N15" s="100"/>
      <c r="O15" s="115"/>
      <c r="P15" s="89"/>
      <c r="Q15" s="87"/>
      <c r="R15" s="89"/>
      <c r="S15" s="89"/>
      <c r="T15" s="100"/>
      <c r="U15" s="98"/>
      <c r="V15" s="52"/>
      <c r="W15" s="52"/>
      <c r="X15" s="52"/>
      <c r="Y15" s="52"/>
      <c r="Z15" s="52"/>
    </row>
    <row r="16" ht="16.5" customHeight="1">
      <c r="A16" s="99"/>
      <c r="B16" s="89">
        <v>7.0</v>
      </c>
      <c r="C16" s="87" t="s">
        <v>585</v>
      </c>
      <c r="D16" s="88"/>
      <c r="E16" s="89" t="s">
        <v>226</v>
      </c>
      <c r="F16" s="87">
        <v>8.0</v>
      </c>
      <c r="G16" s="89"/>
      <c r="H16" s="89"/>
      <c r="I16" s="98" t="s">
        <v>586</v>
      </c>
      <c r="J16" s="88"/>
      <c r="K16" s="92" t="s">
        <v>365</v>
      </c>
      <c r="L16" s="93"/>
      <c r="M16" s="104"/>
      <c r="N16" s="100"/>
      <c r="O16" s="115"/>
      <c r="P16" s="89"/>
      <c r="Q16" s="87"/>
      <c r="R16" s="89"/>
      <c r="S16" s="89"/>
      <c r="T16" s="100"/>
      <c r="U16" s="98"/>
      <c r="V16" s="52"/>
      <c r="W16" s="52"/>
      <c r="X16" s="52"/>
      <c r="Y16" s="52"/>
      <c r="Z16" s="52"/>
    </row>
    <row r="17" ht="16.5" customHeight="1">
      <c r="A17" s="99"/>
      <c r="B17" s="89">
        <v>8.0</v>
      </c>
      <c r="C17" s="87" t="s">
        <v>587</v>
      </c>
      <c r="D17" s="88"/>
      <c r="E17" s="89" t="s">
        <v>226</v>
      </c>
      <c r="F17" s="87">
        <v>5.0</v>
      </c>
      <c r="G17" s="89"/>
      <c r="H17" s="89"/>
      <c r="I17" s="98" t="s">
        <v>588</v>
      </c>
      <c r="J17" s="88"/>
      <c r="K17" s="92" t="s">
        <v>365</v>
      </c>
      <c r="L17" s="93"/>
      <c r="M17" s="104"/>
      <c r="N17" s="100"/>
      <c r="O17" s="115"/>
      <c r="P17" s="89"/>
      <c r="Q17" s="87"/>
      <c r="R17" s="89"/>
      <c r="S17" s="89"/>
      <c r="T17" s="100"/>
      <c r="U17" s="98"/>
      <c r="V17" s="52"/>
      <c r="W17" s="52"/>
      <c r="X17" s="52"/>
      <c r="Y17" s="52"/>
      <c r="Z17" s="52"/>
    </row>
    <row r="18" ht="16.5" customHeight="1">
      <c r="A18" s="99"/>
      <c r="B18" s="89">
        <v>9.0</v>
      </c>
      <c r="C18" s="87" t="s">
        <v>589</v>
      </c>
      <c r="D18" s="88"/>
      <c r="E18" s="89" t="s">
        <v>226</v>
      </c>
      <c r="F18" s="87">
        <v>23.0</v>
      </c>
      <c r="G18" s="90"/>
      <c r="H18" s="89"/>
      <c r="I18" s="98" t="s">
        <v>569</v>
      </c>
      <c r="J18" s="88"/>
      <c r="K18" s="92" t="s">
        <v>365</v>
      </c>
      <c r="L18" s="93"/>
      <c r="M18" s="104"/>
      <c r="N18" s="100"/>
      <c r="O18" s="115"/>
      <c r="P18" s="89"/>
      <c r="Q18" s="105"/>
      <c r="R18" s="89"/>
      <c r="S18" s="89"/>
      <c r="T18" s="100"/>
      <c r="U18" s="95"/>
      <c r="V18" s="52"/>
      <c r="W18" s="52"/>
      <c r="X18" s="52"/>
      <c r="Y18" s="52"/>
      <c r="Z18" s="52"/>
    </row>
    <row r="19" ht="16.5" customHeight="1">
      <c r="A19" s="99"/>
      <c r="B19" s="89">
        <v>10.0</v>
      </c>
      <c r="C19" s="132" t="s">
        <v>590</v>
      </c>
      <c r="D19" s="130"/>
      <c r="E19" s="89" t="s">
        <v>226</v>
      </c>
      <c r="F19" s="132">
        <v>1.0</v>
      </c>
      <c r="G19" s="133"/>
      <c r="H19" s="128"/>
      <c r="I19" s="129" t="s">
        <v>591</v>
      </c>
      <c r="J19" s="130"/>
      <c r="K19" s="92" t="s">
        <v>365</v>
      </c>
      <c r="L19" s="93"/>
      <c r="M19" s="104"/>
      <c r="N19" s="100"/>
      <c r="O19" s="115"/>
      <c r="P19" s="89"/>
      <c r="Q19" s="105"/>
      <c r="R19" s="89"/>
      <c r="S19" s="89"/>
      <c r="T19" s="100"/>
      <c r="U19" s="95"/>
      <c r="V19" s="52"/>
      <c r="W19" s="52"/>
      <c r="X19" s="52"/>
      <c r="Y19" s="52"/>
      <c r="Z19" s="52"/>
    </row>
    <row r="20" ht="16.5" customHeight="1">
      <c r="A20" s="99"/>
      <c r="B20" s="89">
        <v>11.0</v>
      </c>
      <c r="C20" s="87" t="s">
        <v>592</v>
      </c>
      <c r="D20" s="88"/>
      <c r="E20" s="89" t="s">
        <v>226</v>
      </c>
      <c r="F20" s="87">
        <v>20.0</v>
      </c>
      <c r="G20" s="90"/>
      <c r="H20" s="89"/>
      <c r="I20" s="94" t="s">
        <v>593</v>
      </c>
      <c r="J20" s="88" t="s">
        <v>594</v>
      </c>
      <c r="K20" s="92" t="s">
        <v>595</v>
      </c>
      <c r="L20" s="93"/>
      <c r="M20" s="104"/>
      <c r="N20" s="100"/>
      <c r="O20" s="88"/>
      <c r="P20" s="89"/>
      <c r="Q20" s="105"/>
      <c r="R20" s="89"/>
      <c r="S20" s="89"/>
      <c r="T20" s="100"/>
      <c r="U20" s="95"/>
      <c r="V20" s="52"/>
      <c r="W20" s="52"/>
      <c r="X20" s="52"/>
      <c r="Y20" s="52"/>
      <c r="Z20" s="52"/>
    </row>
    <row r="21" ht="16.5" customHeight="1">
      <c r="A21" s="99"/>
      <c r="B21" s="89">
        <v>12.0</v>
      </c>
      <c r="C21" s="87" t="s">
        <v>596</v>
      </c>
      <c r="D21" s="88"/>
      <c r="E21" s="89" t="s">
        <v>226</v>
      </c>
      <c r="F21" s="87">
        <v>18.0</v>
      </c>
      <c r="G21" s="90"/>
      <c r="H21" s="89"/>
      <c r="I21" s="94" t="s">
        <v>597</v>
      </c>
      <c r="J21" s="88"/>
      <c r="K21" s="92" t="s">
        <v>598</v>
      </c>
      <c r="L21" s="93"/>
      <c r="M21" s="104"/>
      <c r="N21" s="100"/>
      <c r="O21" s="88"/>
      <c r="P21" s="89"/>
      <c r="Q21" s="105"/>
      <c r="R21" s="89"/>
      <c r="S21" s="89"/>
      <c r="T21" s="100"/>
      <c r="U21" s="96"/>
      <c r="V21" s="52"/>
      <c r="W21" s="52"/>
      <c r="X21" s="52"/>
      <c r="Y21" s="52"/>
      <c r="Z21" s="52"/>
    </row>
    <row r="22" ht="16.5" customHeight="1">
      <c r="A22" s="85"/>
      <c r="B22" s="89">
        <v>14.0</v>
      </c>
      <c r="C22" s="87" t="s">
        <v>599</v>
      </c>
      <c r="D22" s="88"/>
      <c r="E22" s="89" t="s">
        <v>226</v>
      </c>
      <c r="F22" s="132">
        <v>1.0</v>
      </c>
      <c r="G22" s="90"/>
      <c r="H22" s="131"/>
      <c r="I22" s="98" t="s">
        <v>600</v>
      </c>
      <c r="J22" s="89"/>
      <c r="K22" s="92" t="s">
        <v>598</v>
      </c>
      <c r="L22" s="93"/>
      <c r="M22" s="104"/>
      <c r="N22" s="100"/>
      <c r="O22" s="115"/>
      <c r="P22" s="89"/>
      <c r="Q22" s="105"/>
      <c r="R22" s="89"/>
      <c r="S22" s="89"/>
      <c r="T22" s="100"/>
      <c r="U22" s="95"/>
      <c r="V22" s="52"/>
      <c r="W22" s="52"/>
      <c r="X22" s="52"/>
      <c r="Y22" s="52"/>
      <c r="Z22" s="52"/>
    </row>
    <row r="23" ht="16.5" customHeight="1">
      <c r="A23" s="99"/>
      <c r="B23" s="89">
        <v>15.0</v>
      </c>
      <c r="C23" s="87" t="s">
        <v>469</v>
      </c>
      <c r="D23" s="88"/>
      <c r="E23" s="89" t="s">
        <v>226</v>
      </c>
      <c r="F23" s="87">
        <v>24.0</v>
      </c>
      <c r="G23" s="90"/>
      <c r="H23" s="93"/>
      <c r="I23" s="87" t="s">
        <v>601</v>
      </c>
      <c r="J23" s="89"/>
      <c r="K23" s="92" t="s">
        <v>602</v>
      </c>
      <c r="L23" s="93"/>
      <c r="M23" s="104"/>
      <c r="N23" s="100"/>
      <c r="O23" s="88"/>
      <c r="P23" s="89"/>
      <c r="Q23" s="105"/>
      <c r="R23" s="89"/>
      <c r="S23" s="89"/>
      <c r="T23" s="100"/>
      <c r="U23" s="100"/>
      <c r="V23" s="52"/>
      <c r="W23" s="52"/>
      <c r="X23" s="52"/>
      <c r="Y23" s="52"/>
      <c r="Z23" s="52"/>
    </row>
    <row r="24" ht="16.5" customHeight="1">
      <c r="A24" s="99"/>
      <c r="B24" s="89">
        <v>16.0</v>
      </c>
      <c r="C24" s="87" t="s">
        <v>603</v>
      </c>
      <c r="D24" s="88"/>
      <c r="E24" s="89" t="s">
        <v>226</v>
      </c>
      <c r="F24" s="87">
        <v>8.0</v>
      </c>
      <c r="G24" s="90"/>
      <c r="H24" s="89"/>
      <c r="I24" s="94" t="s">
        <v>604</v>
      </c>
      <c r="J24" s="88"/>
      <c r="K24" s="92" t="s">
        <v>602</v>
      </c>
      <c r="L24" s="93"/>
      <c r="M24" s="104"/>
      <c r="N24" s="100"/>
      <c r="O24" s="88"/>
      <c r="P24" s="89"/>
      <c r="Q24" s="105"/>
      <c r="R24" s="89"/>
      <c r="S24" s="89"/>
      <c r="T24" s="100"/>
      <c r="U24" s="100"/>
      <c r="V24" s="52"/>
      <c r="W24" s="52"/>
      <c r="X24" s="52"/>
      <c r="Y24" s="52"/>
      <c r="Z24" s="52"/>
    </row>
    <row r="25" ht="16.5" customHeight="1">
      <c r="A25" s="99"/>
      <c r="B25" s="89"/>
      <c r="C25" s="87"/>
      <c r="D25" s="88"/>
      <c r="E25" s="89"/>
      <c r="F25" s="87"/>
      <c r="G25" s="90"/>
      <c r="H25" s="89"/>
      <c r="I25" s="94"/>
      <c r="J25" s="88"/>
      <c r="K25" s="92"/>
      <c r="L25" s="93"/>
      <c r="M25" s="104"/>
      <c r="N25" s="100"/>
      <c r="O25" s="88"/>
      <c r="P25" s="89"/>
      <c r="Q25" s="105"/>
      <c r="R25" s="89"/>
      <c r="S25" s="89"/>
      <c r="T25" s="100"/>
      <c r="U25" s="100"/>
      <c r="V25" s="52"/>
      <c r="W25" s="52"/>
      <c r="X25" s="52"/>
      <c r="Y25" s="52"/>
      <c r="Z25" s="52"/>
    </row>
    <row r="26" ht="16.5" customHeight="1">
      <c r="A26" s="99"/>
      <c r="B26" s="89"/>
      <c r="C26" s="87"/>
      <c r="D26" s="88"/>
      <c r="E26" s="89"/>
      <c r="F26" s="87"/>
      <c r="G26" s="90"/>
      <c r="H26" s="89"/>
      <c r="I26" s="94"/>
      <c r="J26" s="88"/>
      <c r="K26" s="92"/>
      <c r="L26" s="93"/>
      <c r="M26" s="104"/>
      <c r="N26" s="100"/>
      <c r="O26" s="88"/>
      <c r="P26" s="89"/>
      <c r="Q26" s="105"/>
      <c r="R26" s="89"/>
      <c r="S26" s="89"/>
      <c r="T26" s="100"/>
      <c r="U26" s="100"/>
      <c r="V26" s="52"/>
      <c r="W26" s="52"/>
      <c r="X26" s="52"/>
      <c r="Y26" s="52"/>
      <c r="Z26" s="52"/>
    </row>
    <row r="27" ht="16.5" customHeight="1">
      <c r="A27" s="99"/>
      <c r="B27" s="89"/>
      <c r="C27" s="87"/>
      <c r="D27" s="88"/>
      <c r="E27" s="89"/>
      <c r="F27" s="87"/>
      <c r="G27" s="90"/>
      <c r="H27" s="89"/>
      <c r="I27" s="94"/>
      <c r="J27" s="88"/>
      <c r="K27" s="92"/>
      <c r="L27" s="93"/>
      <c r="M27" s="104"/>
      <c r="N27" s="100"/>
      <c r="O27" s="88"/>
      <c r="P27" s="89"/>
      <c r="Q27" s="105"/>
      <c r="R27" s="89"/>
      <c r="S27" s="89"/>
      <c r="T27" s="100"/>
      <c r="U27" s="100"/>
      <c r="V27" s="52"/>
      <c r="W27" s="52"/>
      <c r="X27" s="52"/>
      <c r="Y27" s="52"/>
      <c r="Z27" s="52"/>
    </row>
    <row r="28" ht="16.5" customHeight="1">
      <c r="A28" s="99" t="s">
        <v>249</v>
      </c>
      <c r="B28" s="89">
        <v>1.0</v>
      </c>
      <c r="C28" s="87" t="s">
        <v>350</v>
      </c>
      <c r="D28" s="88"/>
      <c r="E28" s="89" t="s">
        <v>226</v>
      </c>
      <c r="F28" s="87">
        <v>8.0</v>
      </c>
      <c r="G28" s="90"/>
      <c r="H28" s="89" t="s">
        <v>251</v>
      </c>
      <c r="I28" s="94" t="s">
        <v>605</v>
      </c>
      <c r="J28" s="88"/>
      <c r="K28" s="92" t="s">
        <v>353</v>
      </c>
      <c r="L28" s="93"/>
      <c r="M28" s="104"/>
      <c r="N28" s="100"/>
      <c r="O28" s="88"/>
      <c r="P28" s="89"/>
      <c r="Q28" s="105"/>
      <c r="R28" s="89"/>
      <c r="S28" s="89"/>
      <c r="T28" s="100"/>
      <c r="U28" s="100"/>
      <c r="V28" s="52"/>
      <c r="W28" s="52"/>
      <c r="X28" s="52"/>
      <c r="Y28" s="52"/>
      <c r="Z28" s="52"/>
    </row>
    <row r="29" ht="16.5" customHeight="1">
      <c r="A29" s="99"/>
      <c r="B29" s="89">
        <v>2.0</v>
      </c>
      <c r="C29" s="87" t="s">
        <v>606</v>
      </c>
      <c r="D29" s="88"/>
      <c r="E29" s="89" t="s">
        <v>226</v>
      </c>
      <c r="F29" s="87">
        <v>8.0</v>
      </c>
      <c r="G29" s="90"/>
      <c r="H29" s="89" t="s">
        <v>251</v>
      </c>
      <c r="I29" s="94" t="s">
        <v>607</v>
      </c>
      <c r="J29" s="88"/>
      <c r="K29" s="92" t="s">
        <v>353</v>
      </c>
      <c r="L29" s="93"/>
      <c r="M29" s="104"/>
      <c r="N29" s="100"/>
      <c r="O29" s="88"/>
      <c r="P29" s="89"/>
      <c r="Q29" s="105"/>
      <c r="R29" s="89"/>
      <c r="S29" s="89"/>
      <c r="T29" s="100"/>
      <c r="U29" s="100"/>
      <c r="V29" s="52"/>
      <c r="W29" s="52"/>
      <c r="X29" s="52"/>
      <c r="Y29" s="52"/>
      <c r="Z29" s="52"/>
    </row>
    <row r="30" ht="16.5" customHeight="1">
      <c r="A30" s="99"/>
      <c r="B30" s="89">
        <v>3.0</v>
      </c>
      <c r="C30" s="87" t="s">
        <v>362</v>
      </c>
      <c r="D30" s="88"/>
      <c r="E30" s="89" t="s">
        <v>226</v>
      </c>
      <c r="F30" s="87">
        <v>10.0</v>
      </c>
      <c r="G30" s="90"/>
      <c r="H30" s="89" t="s">
        <v>251</v>
      </c>
      <c r="I30" s="94" t="s">
        <v>608</v>
      </c>
      <c r="J30" s="88"/>
      <c r="K30" s="92"/>
      <c r="L30" s="93"/>
      <c r="M30" s="104"/>
      <c r="N30" s="100"/>
      <c r="O30" s="88"/>
      <c r="P30" s="89"/>
      <c r="Q30" s="105"/>
      <c r="R30" s="89"/>
      <c r="S30" s="89"/>
      <c r="T30" s="100"/>
      <c r="U30" s="100"/>
      <c r="V30" s="52"/>
      <c r="W30" s="52"/>
      <c r="X30" s="52"/>
      <c r="Y30" s="52"/>
      <c r="Z30" s="52"/>
    </row>
    <row r="31" ht="16.5" customHeight="1">
      <c r="A31" s="99"/>
      <c r="B31" s="89"/>
      <c r="C31" s="87"/>
      <c r="D31" s="88"/>
      <c r="E31" s="89"/>
      <c r="F31" s="87"/>
      <c r="G31" s="90"/>
      <c r="H31" s="89"/>
      <c r="I31" s="94"/>
      <c r="J31" s="88"/>
      <c r="K31" s="106"/>
      <c r="L31" s="93"/>
      <c r="M31" s="104"/>
      <c r="N31" s="100"/>
      <c r="O31" s="88"/>
      <c r="P31" s="89"/>
      <c r="Q31" s="105"/>
      <c r="R31" s="89"/>
      <c r="S31" s="89"/>
      <c r="T31" s="100"/>
      <c r="U31" s="100"/>
      <c r="V31" s="52"/>
      <c r="W31" s="52"/>
      <c r="X31" s="52"/>
      <c r="Y31" s="52"/>
      <c r="Z31" s="52"/>
    </row>
    <row r="32" ht="16.5" customHeight="1">
      <c r="A32" s="99" t="s">
        <v>255</v>
      </c>
      <c r="B32" s="89">
        <v>1.0</v>
      </c>
      <c r="C32" s="85" t="s">
        <v>256</v>
      </c>
      <c r="D32" s="85"/>
      <c r="E32" s="93" t="s">
        <v>226</v>
      </c>
      <c r="F32" s="87">
        <v>8.0</v>
      </c>
      <c r="G32" s="108" t="s">
        <v>257</v>
      </c>
      <c r="H32" s="89" t="s">
        <v>251</v>
      </c>
      <c r="I32" s="108" t="s">
        <v>445</v>
      </c>
      <c r="J32" s="88"/>
      <c r="K32" s="106"/>
      <c r="L32" s="99"/>
      <c r="M32" s="89"/>
      <c r="N32" s="100"/>
      <c r="O32" s="88"/>
      <c r="P32" s="89"/>
      <c r="Q32" s="105"/>
      <c r="R32" s="89"/>
      <c r="S32" s="89"/>
      <c r="T32" s="100"/>
      <c r="U32" s="100"/>
      <c r="V32" s="52"/>
      <c r="W32" s="52"/>
      <c r="X32" s="52"/>
      <c r="Y32" s="52"/>
      <c r="Z32" s="52"/>
    </row>
    <row r="33" ht="16.5" customHeight="1">
      <c r="A33" s="99"/>
      <c r="B33" s="89">
        <v>2.0</v>
      </c>
      <c r="C33" s="85" t="s">
        <v>259</v>
      </c>
      <c r="D33" s="85"/>
      <c r="E33" s="93" t="s">
        <v>226</v>
      </c>
      <c r="F33" s="99">
        <v>100.0</v>
      </c>
      <c r="G33" s="85" t="s">
        <v>257</v>
      </c>
      <c r="H33" s="89" t="s">
        <v>251</v>
      </c>
      <c r="I33" s="85" t="s">
        <v>446</v>
      </c>
      <c r="J33" s="88"/>
      <c r="K33" s="106"/>
      <c r="L33" s="99"/>
      <c r="M33" s="89"/>
      <c r="N33" s="100"/>
      <c r="O33" s="88"/>
      <c r="P33" s="89"/>
      <c r="Q33" s="105"/>
      <c r="R33" s="89"/>
      <c r="S33" s="89"/>
      <c r="T33" s="100"/>
      <c r="U33" s="100"/>
      <c r="V33" s="52"/>
      <c r="W33" s="52"/>
      <c r="X33" s="52"/>
      <c r="Y33" s="52"/>
      <c r="Z33" s="52"/>
    </row>
    <row r="34" ht="16.5" customHeight="1">
      <c r="A34" s="99"/>
      <c r="B34" s="89">
        <v>3.0</v>
      </c>
      <c r="C34" s="87" t="s">
        <v>447</v>
      </c>
      <c r="D34" s="88"/>
      <c r="E34" s="89" t="s">
        <v>226</v>
      </c>
      <c r="F34" s="87">
        <v>10.0</v>
      </c>
      <c r="G34" s="90" t="s">
        <v>257</v>
      </c>
      <c r="H34" s="89" t="s">
        <v>251</v>
      </c>
      <c r="I34" s="94" t="s">
        <v>448</v>
      </c>
      <c r="J34" s="88"/>
      <c r="K34" s="106"/>
      <c r="L34" s="99"/>
      <c r="M34" s="89"/>
      <c r="N34" s="100"/>
      <c r="O34" s="88"/>
      <c r="P34" s="89"/>
      <c r="Q34" s="105"/>
      <c r="R34" s="89"/>
      <c r="S34" s="89"/>
      <c r="T34" s="100"/>
      <c r="U34" s="100"/>
      <c r="V34" s="52"/>
      <c r="W34" s="52"/>
      <c r="X34" s="52"/>
      <c r="Y34" s="52"/>
      <c r="Z34" s="52"/>
    </row>
    <row r="35" ht="16.5" customHeight="1">
      <c r="A35" s="99"/>
      <c r="B35" s="89"/>
      <c r="C35" s="87"/>
      <c r="D35" s="88"/>
      <c r="E35" s="89"/>
      <c r="F35" s="87"/>
      <c r="G35" s="90"/>
      <c r="H35" s="89"/>
      <c r="I35" s="94"/>
      <c r="J35" s="88"/>
      <c r="K35" s="106"/>
      <c r="L35" s="99"/>
      <c r="M35" s="89"/>
      <c r="N35" s="100"/>
      <c r="O35" s="88"/>
      <c r="P35" s="89"/>
      <c r="Q35" s="105"/>
      <c r="R35" s="89"/>
      <c r="S35" s="89"/>
      <c r="T35" s="100"/>
      <c r="U35" s="100"/>
      <c r="V35" s="52"/>
      <c r="W35" s="52"/>
      <c r="X35" s="52"/>
      <c r="Y35" s="52"/>
      <c r="Z35" s="52"/>
    </row>
    <row r="36" ht="16.5" customHeight="1">
      <c r="A36" s="99"/>
      <c r="B36" s="89"/>
      <c r="C36" s="87"/>
      <c r="D36" s="88"/>
      <c r="E36" s="89"/>
      <c r="F36" s="87"/>
      <c r="G36" s="90"/>
      <c r="H36" s="89"/>
      <c r="I36" s="94"/>
      <c r="J36" s="88"/>
      <c r="K36" s="106"/>
      <c r="L36" s="99"/>
      <c r="M36" s="89"/>
      <c r="N36" s="100"/>
      <c r="O36" s="88"/>
      <c r="P36" s="89"/>
      <c r="Q36" s="105"/>
      <c r="R36" s="89"/>
      <c r="S36" s="89"/>
      <c r="T36" s="100"/>
      <c r="U36" s="100"/>
      <c r="V36" s="52"/>
      <c r="W36" s="52"/>
      <c r="X36" s="52"/>
      <c r="Y36" s="52"/>
      <c r="Z36" s="52"/>
    </row>
    <row r="37" ht="16.5" customHeight="1">
      <c r="A37" s="99"/>
      <c r="B37" s="89"/>
      <c r="C37" s="87"/>
      <c r="D37" s="88"/>
      <c r="E37" s="89"/>
      <c r="F37" s="87"/>
      <c r="G37" s="90"/>
      <c r="H37" s="89"/>
      <c r="I37" s="94"/>
      <c r="J37" s="88"/>
      <c r="K37" s="106"/>
      <c r="L37" s="99"/>
      <c r="M37" s="89"/>
      <c r="N37" s="109"/>
      <c r="O37" s="88"/>
      <c r="P37" s="89"/>
      <c r="Q37" s="105"/>
      <c r="R37" s="89"/>
      <c r="S37" s="89"/>
      <c r="T37" s="109"/>
      <c r="U37" s="97"/>
      <c r="V37" s="52"/>
      <c r="W37" s="52"/>
      <c r="X37" s="52"/>
      <c r="Y37" s="52"/>
      <c r="Z37" s="52"/>
    </row>
    <row r="38" ht="16.5" customHeight="1">
      <c r="A38" s="99"/>
      <c r="B38" s="89"/>
      <c r="C38" s="87"/>
      <c r="D38" s="88"/>
      <c r="E38" s="89"/>
      <c r="F38" s="87"/>
      <c r="G38" s="90"/>
      <c r="H38" s="89"/>
      <c r="I38" s="94"/>
      <c r="J38" s="88"/>
      <c r="K38" s="106"/>
      <c r="L38" s="99"/>
      <c r="M38" s="89"/>
      <c r="N38" s="109"/>
      <c r="O38" s="88"/>
      <c r="P38" s="89"/>
      <c r="Q38" s="105"/>
      <c r="R38" s="89"/>
      <c r="S38" s="89"/>
      <c r="T38" s="109"/>
      <c r="U38" s="97"/>
      <c r="V38" s="52"/>
      <c r="W38" s="52"/>
      <c r="X38" s="52"/>
      <c r="Y38" s="52"/>
      <c r="Z38" s="52"/>
    </row>
    <row r="39" ht="16.5" customHeight="1">
      <c r="A39" s="99"/>
      <c r="B39" s="89"/>
      <c r="C39" s="87"/>
      <c r="D39" s="88"/>
      <c r="E39" s="89"/>
      <c r="F39" s="87"/>
      <c r="G39" s="89"/>
      <c r="H39" s="89"/>
      <c r="I39" s="98"/>
      <c r="J39" s="88"/>
      <c r="K39" s="106"/>
      <c r="L39" s="99"/>
      <c r="M39" s="89"/>
      <c r="N39" s="109"/>
      <c r="O39" s="90"/>
      <c r="P39" s="89"/>
      <c r="Q39" s="105"/>
      <c r="R39" s="90"/>
      <c r="S39" s="89"/>
      <c r="T39" s="109"/>
      <c r="U39" s="97"/>
      <c r="V39" s="52"/>
      <c r="W39" s="52"/>
      <c r="X39" s="52"/>
      <c r="Y39" s="52"/>
      <c r="Z39" s="52"/>
    </row>
    <row r="40" ht="16.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ht="16.5" customHeight="1">
      <c r="A41" s="110" t="s">
        <v>261</v>
      </c>
      <c r="B41" s="44"/>
      <c r="C41" s="44"/>
      <c r="D41" s="44"/>
      <c r="E41" s="111"/>
      <c r="F41" s="111"/>
      <c r="G41" s="44"/>
      <c r="H41" s="44"/>
      <c r="I41" s="44"/>
      <c r="J41" s="111"/>
      <c r="K41" s="52"/>
      <c r="L41" s="52"/>
      <c r="M41" s="52"/>
      <c r="N41" s="52"/>
      <c r="O41" s="63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ht="16.5" customHeight="1">
      <c r="A42" s="110"/>
      <c r="B42" s="44"/>
      <c r="C42" s="44"/>
      <c r="D42" s="44"/>
      <c r="E42" s="111"/>
      <c r="F42" s="111"/>
      <c r="G42" s="44"/>
      <c r="H42" s="44"/>
      <c r="I42" s="44"/>
      <c r="J42" s="111"/>
      <c r="K42" s="52"/>
      <c r="L42" s="52"/>
      <c r="M42" s="52"/>
      <c r="N42" s="52"/>
      <c r="O42" s="63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ht="16.5" customHeight="1">
      <c r="A43" s="112" t="s">
        <v>262</v>
      </c>
      <c r="B43" s="113"/>
      <c r="C43" s="51"/>
      <c r="D43" s="51"/>
      <c r="E43" s="51"/>
      <c r="F43" s="51"/>
      <c r="G43" s="51"/>
      <c r="H43" s="51"/>
      <c r="I43" s="51"/>
      <c r="J43" s="24"/>
      <c r="K43" s="52"/>
      <c r="L43" s="52"/>
      <c r="M43" s="52"/>
      <c r="N43" s="52"/>
      <c r="O43" s="63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ht="16.5" customHeight="1">
      <c r="A44" s="73"/>
      <c r="B44" s="113"/>
      <c r="C44" s="51"/>
      <c r="D44" s="51"/>
      <c r="E44" s="51"/>
      <c r="F44" s="51"/>
      <c r="G44" s="51"/>
      <c r="H44" s="51"/>
      <c r="I44" s="51"/>
      <c r="J44" s="24"/>
      <c r="K44" s="52"/>
      <c r="L44" s="52"/>
      <c r="M44" s="52"/>
      <c r="N44" s="52"/>
      <c r="O44" s="63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ht="16.5" customHeight="1">
      <c r="A45" s="84"/>
      <c r="B45" s="113"/>
      <c r="C45" s="51"/>
      <c r="D45" s="51"/>
      <c r="E45" s="51"/>
      <c r="F45" s="51"/>
      <c r="G45" s="51"/>
      <c r="H45" s="51"/>
      <c r="I45" s="51"/>
      <c r="J45" s="24"/>
      <c r="K45" s="52"/>
      <c r="L45" s="52"/>
      <c r="M45" s="52"/>
      <c r="N45" s="52"/>
      <c r="O45" s="63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ht="16.5" customHeight="1">
      <c r="A46" s="89" t="s">
        <v>263</v>
      </c>
      <c r="B46" s="114"/>
      <c r="C46" s="51"/>
      <c r="D46" s="51"/>
      <c r="E46" s="51"/>
      <c r="F46" s="51"/>
      <c r="G46" s="51"/>
      <c r="H46" s="51"/>
      <c r="I46" s="51"/>
      <c r="J46" s="24"/>
      <c r="K46" s="52"/>
      <c r="L46" s="52"/>
      <c r="M46" s="52"/>
      <c r="N46" s="52"/>
      <c r="O46" s="63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ht="16.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ht="16.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ht="16.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ht="16.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ht="16.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ht="16.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ht="16.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1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134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45:J45"/>
    <mergeCell ref="B46:J46"/>
    <mergeCell ref="A8:B8"/>
    <mergeCell ref="C8:D8"/>
    <mergeCell ref="E8:F8"/>
    <mergeCell ref="G8:K8"/>
    <mergeCell ref="A43:A45"/>
    <mergeCell ref="B43:J43"/>
    <mergeCell ref="B44:J44"/>
  </mergeCells>
  <printOptions/>
  <pageMargins bottom="0.75" footer="0.0" header="0.0" left="0.7" right="0.7" top="0.75"/>
  <pageSetup paperSize="9" orientation="portrait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5.0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28.29"/>
    <col customWidth="1" min="10" max="10" width="9.0"/>
    <col customWidth="1" min="11" max="11" width="9.43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8.14"/>
    <col customWidth="1" min="18" max="18" width="5.57"/>
    <col customWidth="1" min="19" max="19" width="9.43"/>
    <col customWidth="1" min="20" max="20" width="35.14"/>
    <col customWidth="1" min="21" max="21" width="31.71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94</v>
      </c>
      <c r="D2" s="51"/>
      <c r="E2" s="51"/>
      <c r="F2" s="51"/>
      <c r="G2" s="51"/>
      <c r="H2" s="24"/>
      <c r="I2" s="55" t="s">
        <v>187</v>
      </c>
      <c r="J2" s="56" t="s">
        <v>94</v>
      </c>
      <c r="K2" s="24"/>
      <c r="L2" s="53" t="s">
        <v>5</v>
      </c>
      <c r="M2" s="24"/>
      <c r="N2" s="57" t="s">
        <v>609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/>
      <c r="O3" s="24"/>
      <c r="P3" s="55" t="s">
        <v>198</v>
      </c>
      <c r="Q3" s="60" t="s">
        <v>199</v>
      </c>
      <c r="R3" s="51"/>
      <c r="S3" s="55" t="s">
        <v>200</v>
      </c>
      <c r="T3" s="61" t="s">
        <v>265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6.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24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19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/>
      <c r="H7" s="51"/>
      <c r="I7" s="51"/>
      <c r="J7" s="51"/>
      <c r="K7" s="24"/>
      <c r="L7" s="71" t="s">
        <v>207</v>
      </c>
      <c r="M7" s="24"/>
      <c r="N7" s="54" t="s">
        <v>208</v>
      </c>
      <c r="O7" s="51"/>
      <c r="P7" s="24"/>
      <c r="Q7" s="71" t="s">
        <v>209</v>
      </c>
      <c r="R7" s="24"/>
      <c r="S7" s="75" t="s">
        <v>610</v>
      </c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/>
      <c r="D8" s="24"/>
      <c r="E8" s="69" t="s">
        <v>213</v>
      </c>
      <c r="F8" s="24"/>
      <c r="G8" s="77"/>
      <c r="H8" s="51"/>
      <c r="I8" s="51"/>
      <c r="J8" s="51"/>
      <c r="K8" s="24"/>
      <c r="L8" s="71" t="s">
        <v>211</v>
      </c>
      <c r="M8" s="24"/>
      <c r="N8" s="72" t="s">
        <v>212</v>
      </c>
      <c r="O8" s="51"/>
      <c r="P8" s="24"/>
      <c r="Q8" s="71" t="s">
        <v>213</v>
      </c>
      <c r="R8" s="24"/>
      <c r="S8" s="54" t="s">
        <v>191</v>
      </c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85"/>
      <c r="B10" s="89"/>
      <c r="C10" s="118"/>
      <c r="D10" s="118"/>
      <c r="E10" s="89"/>
      <c r="F10" s="118"/>
      <c r="G10" s="118"/>
      <c r="H10" s="118"/>
      <c r="I10" s="118"/>
      <c r="J10" s="88"/>
      <c r="K10" s="92"/>
      <c r="L10" s="12" t="s">
        <v>611</v>
      </c>
      <c r="M10" s="175">
        <v>1.0</v>
      </c>
      <c r="N10" s="29" t="s">
        <v>612</v>
      </c>
      <c r="O10" s="175"/>
      <c r="P10" s="176" t="s">
        <v>226</v>
      </c>
      <c r="Q10" s="177">
        <v>50.0</v>
      </c>
      <c r="R10" s="178"/>
      <c r="S10" s="178"/>
      <c r="T10" s="29" t="s">
        <v>613</v>
      </c>
      <c r="U10" s="29"/>
      <c r="V10" s="52"/>
      <c r="W10" s="52"/>
      <c r="X10" s="52"/>
      <c r="Y10" s="52"/>
      <c r="Z10" s="52"/>
    </row>
    <row r="11" ht="16.5" customHeight="1">
      <c r="A11" s="99"/>
      <c r="B11" s="89"/>
      <c r="C11" s="87"/>
      <c r="D11" s="88"/>
      <c r="E11" s="89"/>
      <c r="F11" s="87"/>
      <c r="G11" s="90"/>
      <c r="H11" s="93"/>
      <c r="I11" s="98"/>
      <c r="J11" s="88"/>
      <c r="K11" s="92"/>
      <c r="L11" s="29"/>
      <c r="M11" s="175">
        <v>2.0</v>
      </c>
      <c r="N11" s="29" t="s">
        <v>583</v>
      </c>
      <c r="O11" s="175"/>
      <c r="P11" s="176" t="s">
        <v>226</v>
      </c>
      <c r="Q11" s="177">
        <v>8.0</v>
      </c>
      <c r="R11" s="178"/>
      <c r="S11" s="178"/>
      <c r="T11" s="29" t="s">
        <v>614</v>
      </c>
      <c r="U11" s="29"/>
      <c r="V11" s="52"/>
      <c r="W11" s="52"/>
      <c r="X11" s="52"/>
      <c r="Y11" s="52"/>
      <c r="Z11" s="52"/>
    </row>
    <row r="12" ht="16.5" customHeight="1">
      <c r="A12" s="99"/>
      <c r="B12" s="89"/>
      <c r="C12" s="87"/>
      <c r="D12" s="88"/>
      <c r="E12" s="89"/>
      <c r="F12" s="87"/>
      <c r="G12" s="90"/>
      <c r="H12" s="89"/>
      <c r="I12" s="98"/>
      <c r="J12" s="88"/>
      <c r="K12" s="92"/>
      <c r="L12" s="29"/>
      <c r="M12" s="175">
        <v>3.0</v>
      </c>
      <c r="N12" s="29" t="s">
        <v>585</v>
      </c>
      <c r="O12" s="175"/>
      <c r="P12" s="176" t="s">
        <v>226</v>
      </c>
      <c r="Q12" s="179">
        <v>8.0</v>
      </c>
      <c r="R12" s="178"/>
      <c r="S12" s="178"/>
      <c r="T12" s="29" t="s">
        <v>615</v>
      </c>
      <c r="U12" s="29"/>
      <c r="V12" s="52"/>
      <c r="W12" s="52"/>
      <c r="X12" s="52"/>
      <c r="Y12" s="52"/>
      <c r="Z12" s="52"/>
    </row>
    <row r="13" ht="16.5" customHeight="1">
      <c r="A13" s="99"/>
      <c r="B13" s="89"/>
      <c r="C13" s="87"/>
      <c r="D13" s="88"/>
      <c r="E13" s="89"/>
      <c r="F13" s="87"/>
      <c r="G13" s="90"/>
      <c r="H13" s="93"/>
      <c r="I13" s="98"/>
      <c r="J13" s="88"/>
      <c r="K13" s="92"/>
      <c r="L13" s="29"/>
      <c r="M13" s="175">
        <v>4.0</v>
      </c>
      <c r="N13" s="29" t="s">
        <v>587</v>
      </c>
      <c r="O13" s="175"/>
      <c r="P13" s="178" t="s">
        <v>521</v>
      </c>
      <c r="Q13" s="179">
        <v>5.0</v>
      </c>
      <c r="R13" s="178"/>
      <c r="S13" s="178"/>
      <c r="T13" s="29" t="s">
        <v>616</v>
      </c>
      <c r="U13" s="29" t="s">
        <v>617</v>
      </c>
      <c r="V13" s="52"/>
      <c r="W13" s="52"/>
      <c r="X13" s="52"/>
      <c r="Y13" s="52"/>
      <c r="Z13" s="52"/>
    </row>
    <row r="14" ht="16.5" customHeight="1">
      <c r="A14" s="99"/>
      <c r="B14" s="89"/>
      <c r="C14" s="87"/>
      <c r="D14" s="88"/>
      <c r="E14" s="89"/>
      <c r="F14" s="87"/>
      <c r="G14" s="90"/>
      <c r="H14" s="93"/>
      <c r="I14" s="98"/>
      <c r="J14" s="88"/>
      <c r="K14" s="92"/>
      <c r="L14" s="12"/>
      <c r="M14" s="175">
        <v>5.0</v>
      </c>
      <c r="N14" s="29" t="s">
        <v>618</v>
      </c>
      <c r="O14" s="175"/>
      <c r="P14" s="176" t="s">
        <v>226</v>
      </c>
      <c r="Q14" s="180">
        <v>17.0</v>
      </c>
      <c r="R14" s="181"/>
      <c r="S14" s="181"/>
      <c r="T14" s="29" t="s">
        <v>608</v>
      </c>
      <c r="U14" s="29"/>
      <c r="V14" s="52"/>
      <c r="W14" s="52"/>
      <c r="X14" s="52"/>
      <c r="Y14" s="52"/>
      <c r="Z14" s="52"/>
    </row>
    <row r="15" ht="16.5" customHeight="1">
      <c r="A15" s="99"/>
      <c r="B15" s="89"/>
      <c r="C15" s="87"/>
      <c r="D15" s="88"/>
      <c r="E15" s="89"/>
      <c r="F15" s="87"/>
      <c r="G15" s="90"/>
      <c r="H15" s="89"/>
      <c r="I15" s="98"/>
      <c r="J15" s="88"/>
      <c r="K15" s="92"/>
      <c r="L15" s="12" t="s">
        <v>619</v>
      </c>
      <c r="M15" s="175">
        <v>6.0</v>
      </c>
      <c r="N15" s="29" t="s">
        <v>620</v>
      </c>
      <c r="O15" s="175"/>
      <c r="P15" s="178" t="s">
        <v>226</v>
      </c>
      <c r="Q15" s="177">
        <v>2.0</v>
      </c>
      <c r="R15" s="178"/>
      <c r="S15" s="178"/>
      <c r="T15" s="29" t="s">
        <v>621</v>
      </c>
      <c r="U15" s="29"/>
      <c r="V15" s="52"/>
      <c r="W15" s="52"/>
      <c r="X15" s="52"/>
      <c r="Y15" s="52"/>
      <c r="Z15" s="52"/>
    </row>
    <row r="16" ht="16.5" customHeight="1">
      <c r="A16" s="99"/>
      <c r="B16" s="89"/>
      <c r="C16" s="87"/>
      <c r="D16" s="88"/>
      <c r="E16" s="89"/>
      <c r="F16" s="87"/>
      <c r="G16" s="90"/>
      <c r="H16" s="89"/>
      <c r="I16" s="98"/>
      <c r="J16" s="88"/>
      <c r="K16" s="92"/>
      <c r="L16" s="29"/>
      <c r="M16" s="175">
        <v>7.0</v>
      </c>
      <c r="N16" s="29" t="s">
        <v>622</v>
      </c>
      <c r="O16" s="175"/>
      <c r="P16" s="176" t="s">
        <v>226</v>
      </c>
      <c r="Q16" s="180">
        <v>10.0</v>
      </c>
      <c r="R16" s="181"/>
      <c r="S16" s="181"/>
      <c r="T16" s="29" t="s">
        <v>623</v>
      </c>
      <c r="U16" s="29" t="s">
        <v>624</v>
      </c>
      <c r="V16" s="52"/>
      <c r="W16" s="52"/>
      <c r="X16" s="52"/>
      <c r="Y16" s="52"/>
      <c r="Z16" s="52"/>
    </row>
    <row r="17" ht="16.5" customHeight="1">
      <c r="A17" s="99"/>
      <c r="B17" s="89"/>
      <c r="C17" s="87"/>
      <c r="D17" s="88"/>
      <c r="E17" s="89"/>
      <c r="F17" s="87"/>
      <c r="G17" s="90"/>
      <c r="H17" s="89"/>
      <c r="I17" s="98"/>
      <c r="J17" s="88"/>
      <c r="K17" s="92"/>
      <c r="L17" s="29"/>
      <c r="M17" s="175">
        <v>8.0</v>
      </c>
      <c r="N17" s="29" t="s">
        <v>625</v>
      </c>
      <c r="O17" s="175"/>
      <c r="P17" s="176" t="s">
        <v>226</v>
      </c>
      <c r="Q17" s="180">
        <v>10.0</v>
      </c>
      <c r="R17" s="181"/>
      <c r="S17" s="181"/>
      <c r="T17" s="29" t="s">
        <v>626</v>
      </c>
      <c r="U17" s="29"/>
      <c r="V17" s="52"/>
      <c r="W17" s="52"/>
      <c r="X17" s="52"/>
      <c r="Y17" s="52"/>
      <c r="Z17" s="52"/>
    </row>
    <row r="18" ht="16.5" customHeight="1">
      <c r="A18" s="99"/>
      <c r="B18" s="89"/>
      <c r="C18" s="87"/>
      <c r="D18" s="88"/>
      <c r="E18" s="89"/>
      <c r="F18" s="87"/>
      <c r="G18" s="90"/>
      <c r="H18" s="89"/>
      <c r="I18" s="98"/>
      <c r="J18" s="88"/>
      <c r="K18" s="92"/>
      <c r="L18" s="29"/>
      <c r="M18" s="175">
        <v>9.0</v>
      </c>
      <c r="N18" s="29" t="s">
        <v>589</v>
      </c>
      <c r="O18" s="175"/>
      <c r="P18" s="175" t="s">
        <v>507</v>
      </c>
      <c r="Q18" s="177">
        <v>23.0</v>
      </c>
      <c r="R18" s="178"/>
      <c r="S18" s="178"/>
      <c r="T18" s="29" t="s">
        <v>569</v>
      </c>
      <c r="U18" s="29"/>
      <c r="V18" s="52"/>
      <c r="W18" s="52"/>
      <c r="X18" s="52"/>
      <c r="Y18" s="52"/>
      <c r="Z18" s="52"/>
    </row>
    <row r="19" ht="16.5" customHeight="1">
      <c r="A19" s="99"/>
      <c r="B19" s="89"/>
      <c r="C19" s="87"/>
      <c r="D19" s="88"/>
      <c r="E19" s="89"/>
      <c r="F19" s="87"/>
      <c r="G19" s="90"/>
      <c r="H19" s="89"/>
      <c r="I19" s="98"/>
      <c r="J19" s="88"/>
      <c r="K19" s="92"/>
      <c r="L19" s="29"/>
      <c r="M19" s="175">
        <v>10.0</v>
      </c>
      <c r="N19" s="29" t="s">
        <v>359</v>
      </c>
      <c r="O19" s="175"/>
      <c r="P19" s="178" t="s">
        <v>226</v>
      </c>
      <c r="Q19" s="177">
        <v>2.0</v>
      </c>
      <c r="R19" s="178"/>
      <c r="S19" s="178"/>
      <c r="T19" s="29" t="s">
        <v>627</v>
      </c>
      <c r="U19" s="29" t="s">
        <v>628</v>
      </c>
      <c r="V19" s="52"/>
      <c r="W19" s="52"/>
      <c r="X19" s="52"/>
      <c r="Y19" s="52"/>
      <c r="Z19" s="52"/>
    </row>
    <row r="20" ht="16.5" customHeight="1">
      <c r="A20" s="99"/>
      <c r="B20" s="89"/>
      <c r="C20" s="87"/>
      <c r="D20" s="88"/>
      <c r="E20" s="89"/>
      <c r="F20" s="87"/>
      <c r="G20" s="90"/>
      <c r="H20" s="93"/>
      <c r="I20" s="98"/>
      <c r="J20" s="88"/>
      <c r="K20" s="106"/>
      <c r="L20" s="29"/>
      <c r="M20" s="175">
        <v>11.0</v>
      </c>
      <c r="N20" s="87" t="s">
        <v>469</v>
      </c>
      <c r="O20" s="88"/>
      <c r="P20" s="89" t="s">
        <v>226</v>
      </c>
      <c r="Q20" s="87">
        <v>24.0</v>
      </c>
      <c r="R20" s="90"/>
      <c r="S20" s="89"/>
      <c r="T20" s="135" t="s">
        <v>227</v>
      </c>
      <c r="U20" s="29"/>
      <c r="V20" s="52"/>
      <c r="W20" s="52"/>
      <c r="X20" s="52"/>
      <c r="Y20" s="52"/>
      <c r="Z20" s="52"/>
    </row>
    <row r="21" ht="16.5" customHeight="1">
      <c r="A21" s="99"/>
      <c r="B21" s="89"/>
      <c r="C21" s="85"/>
      <c r="D21" s="85"/>
      <c r="E21" s="93"/>
      <c r="F21" s="120"/>
      <c r="G21" s="85"/>
      <c r="H21" s="89"/>
      <c r="I21" s="85"/>
      <c r="J21" s="88"/>
      <c r="K21" s="106"/>
      <c r="L21" s="29"/>
      <c r="M21" s="175"/>
      <c r="N21" s="29"/>
      <c r="O21" s="175"/>
      <c r="P21" s="8"/>
      <c r="Q21" s="8"/>
      <c r="R21" s="8"/>
      <c r="S21" s="8"/>
      <c r="T21" s="182"/>
      <c r="U21" s="182"/>
      <c r="V21" s="52"/>
      <c r="W21" s="52"/>
      <c r="X21" s="52"/>
      <c r="Y21" s="52"/>
      <c r="Z21" s="52"/>
    </row>
    <row r="22" ht="16.5" customHeight="1">
      <c r="A22" s="99"/>
      <c r="B22" s="89"/>
      <c r="C22" s="87"/>
      <c r="D22" s="88"/>
      <c r="E22" s="89"/>
      <c r="F22" s="87"/>
      <c r="G22" s="90"/>
      <c r="H22" s="89"/>
      <c r="I22" s="94"/>
      <c r="J22" s="88"/>
      <c r="K22" s="106"/>
      <c r="L22" s="29"/>
      <c r="M22" s="175"/>
      <c r="N22" s="29"/>
      <c r="O22" s="175"/>
      <c r="P22" s="176"/>
      <c r="Q22" s="181"/>
      <c r="R22" s="181"/>
      <c r="S22" s="181"/>
      <c r="T22" s="29"/>
      <c r="U22" s="29"/>
      <c r="V22" s="52"/>
      <c r="W22" s="52"/>
      <c r="X22" s="52"/>
      <c r="Y22" s="52"/>
      <c r="Z22" s="52"/>
    </row>
    <row r="23" ht="16.5" customHeight="1">
      <c r="A23" s="99"/>
      <c r="B23" s="89"/>
      <c r="C23" s="87"/>
      <c r="D23" s="88"/>
      <c r="E23" s="89"/>
      <c r="F23" s="87"/>
      <c r="G23" s="90"/>
      <c r="H23" s="89"/>
      <c r="I23" s="94"/>
      <c r="J23" s="88"/>
      <c r="K23" s="106"/>
      <c r="L23" s="29"/>
      <c r="M23" s="175"/>
      <c r="N23" s="29"/>
      <c r="O23" s="175"/>
      <c r="P23" s="175"/>
      <c r="Q23" s="178"/>
      <c r="R23" s="178"/>
      <c r="S23" s="178"/>
      <c r="T23" s="29"/>
      <c r="U23" s="29"/>
      <c r="V23" s="52"/>
      <c r="W23" s="52"/>
      <c r="X23" s="52"/>
      <c r="Y23" s="52"/>
      <c r="Z23" s="52"/>
    </row>
    <row r="24" ht="16.5" customHeight="1">
      <c r="A24" s="99"/>
      <c r="B24" s="89"/>
      <c r="C24" s="87"/>
      <c r="D24" s="88"/>
      <c r="E24" s="89"/>
      <c r="F24" s="87"/>
      <c r="G24" s="90"/>
      <c r="H24" s="89"/>
      <c r="I24" s="94"/>
      <c r="J24" s="88"/>
      <c r="K24" s="106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52"/>
      <c r="W24" s="52"/>
      <c r="X24" s="52"/>
      <c r="Y24" s="52"/>
      <c r="Z24" s="52"/>
    </row>
    <row r="25" ht="16.5" customHeight="1">
      <c r="A25" s="99"/>
      <c r="B25" s="89"/>
      <c r="C25" s="87"/>
      <c r="D25" s="88"/>
      <c r="E25" s="89"/>
      <c r="F25" s="87"/>
      <c r="G25" s="90"/>
      <c r="H25" s="89"/>
      <c r="I25" s="94"/>
      <c r="J25" s="88"/>
      <c r="K25" s="106"/>
      <c r="L25" s="183"/>
      <c r="M25" s="175"/>
      <c r="N25" s="175"/>
      <c r="O25" s="175"/>
      <c r="P25" s="184"/>
      <c r="Q25" s="184"/>
      <c r="R25" s="184"/>
      <c r="S25" s="184"/>
      <c r="T25" s="29"/>
      <c r="U25" s="182"/>
      <c r="V25" s="52"/>
      <c r="W25" s="52"/>
      <c r="X25" s="52"/>
      <c r="Y25" s="52"/>
      <c r="Z25" s="52"/>
    </row>
    <row r="26" ht="16.5" customHeight="1">
      <c r="A26" s="99"/>
      <c r="B26" s="89"/>
      <c r="C26" s="87"/>
      <c r="D26" s="88"/>
      <c r="E26" s="89"/>
      <c r="F26" s="87"/>
      <c r="G26" s="90"/>
      <c r="H26" s="89"/>
      <c r="I26" s="94"/>
      <c r="J26" s="88"/>
      <c r="K26" s="106"/>
      <c r="L26" s="185" t="s">
        <v>255</v>
      </c>
      <c r="M26" s="8">
        <v>1.0</v>
      </c>
      <c r="N26" s="12" t="s">
        <v>256</v>
      </c>
      <c r="O26" s="12"/>
      <c r="P26" s="186" t="s">
        <v>226</v>
      </c>
      <c r="Q26" s="187">
        <v>8.0</v>
      </c>
      <c r="R26" s="188"/>
      <c r="S26" s="8"/>
      <c r="T26" s="188" t="s">
        <v>258</v>
      </c>
      <c r="U26" s="189"/>
      <c r="V26" s="52"/>
      <c r="W26" s="52"/>
      <c r="X26" s="52"/>
      <c r="Y26" s="52"/>
      <c r="Z26" s="52"/>
    </row>
    <row r="27" ht="16.5" customHeight="1">
      <c r="A27" s="99"/>
      <c r="B27" s="89"/>
      <c r="C27" s="87"/>
      <c r="D27" s="88"/>
      <c r="E27" s="89"/>
      <c r="F27" s="87"/>
      <c r="G27" s="90"/>
      <c r="H27" s="89"/>
      <c r="I27" s="94"/>
      <c r="J27" s="88"/>
      <c r="K27" s="106"/>
      <c r="L27" s="185"/>
      <c r="M27" s="8">
        <v>2.0</v>
      </c>
      <c r="N27" s="12" t="s">
        <v>259</v>
      </c>
      <c r="O27" s="12"/>
      <c r="P27" s="186" t="s">
        <v>226</v>
      </c>
      <c r="Q27" s="190">
        <v>100.0</v>
      </c>
      <c r="R27" s="12"/>
      <c r="S27" s="8"/>
      <c r="T27" s="12" t="s">
        <v>260</v>
      </c>
      <c r="U27" s="189"/>
      <c r="V27" s="52"/>
      <c r="W27" s="52"/>
      <c r="X27" s="52"/>
      <c r="Y27" s="52"/>
      <c r="Z27" s="52"/>
    </row>
    <row r="28" ht="16.5" customHeight="1">
      <c r="A28" s="99"/>
      <c r="B28" s="89"/>
      <c r="C28" s="87"/>
      <c r="D28" s="88"/>
      <c r="E28" s="89"/>
      <c r="F28" s="87"/>
      <c r="G28" s="90"/>
      <c r="H28" s="89"/>
      <c r="I28" s="94"/>
      <c r="J28" s="88"/>
      <c r="K28" s="106"/>
      <c r="L28" s="186"/>
      <c r="M28" s="191"/>
      <c r="N28" s="12"/>
      <c r="O28" s="192"/>
      <c r="P28" s="8"/>
      <c r="Q28" s="187"/>
      <c r="R28" s="8"/>
      <c r="S28" s="8"/>
      <c r="T28" s="12"/>
      <c r="U28" s="193"/>
      <c r="V28" s="52"/>
      <c r="W28" s="52"/>
      <c r="X28" s="52"/>
      <c r="Y28" s="52"/>
      <c r="Z28" s="52"/>
    </row>
    <row r="29" ht="16.5" customHeight="1">
      <c r="A29" s="99"/>
      <c r="B29" s="89"/>
      <c r="C29" s="87"/>
      <c r="D29" s="88"/>
      <c r="E29" s="89"/>
      <c r="F29" s="87"/>
      <c r="G29" s="90"/>
      <c r="H29" s="89"/>
      <c r="I29" s="94"/>
      <c r="J29" s="88"/>
      <c r="K29" s="106"/>
      <c r="L29" s="185"/>
      <c r="M29" s="8"/>
      <c r="N29" s="9"/>
      <c r="O29" s="192"/>
      <c r="P29" s="8"/>
      <c r="Q29" s="194"/>
      <c r="R29" s="178"/>
      <c r="S29" s="8"/>
      <c r="T29" s="195"/>
      <c r="U29" s="196"/>
      <c r="V29" s="52"/>
      <c r="W29" s="52"/>
      <c r="X29" s="52"/>
      <c r="Y29" s="52"/>
      <c r="Z29" s="52"/>
    </row>
    <row r="30" ht="16.5" customHeight="1">
      <c r="A30" s="99"/>
      <c r="B30" s="89"/>
      <c r="C30" s="87"/>
      <c r="D30" s="88"/>
      <c r="E30" s="89"/>
      <c r="F30" s="87"/>
      <c r="G30" s="90"/>
      <c r="H30" s="89"/>
      <c r="I30" s="94"/>
      <c r="J30" s="88"/>
      <c r="K30" s="106"/>
      <c r="L30" s="185"/>
      <c r="M30" s="8"/>
      <c r="N30" s="9"/>
      <c r="O30" s="192"/>
      <c r="P30" s="8"/>
      <c r="Q30" s="9"/>
      <c r="R30" s="178"/>
      <c r="S30" s="8"/>
      <c r="T30" s="195"/>
      <c r="U30" s="196"/>
      <c r="V30" s="52"/>
      <c r="W30" s="52"/>
      <c r="X30" s="52"/>
      <c r="Y30" s="52"/>
      <c r="Z30" s="52"/>
    </row>
    <row r="31" ht="16.5" customHeight="1">
      <c r="A31" s="99"/>
      <c r="B31" s="89"/>
      <c r="C31" s="87"/>
      <c r="D31" s="88"/>
      <c r="E31" s="89"/>
      <c r="F31" s="87"/>
      <c r="G31" s="89"/>
      <c r="H31" s="89"/>
      <c r="I31" s="98"/>
      <c r="J31" s="88"/>
      <c r="K31" s="106"/>
      <c r="L31" s="185"/>
      <c r="M31" s="8"/>
      <c r="N31" s="9"/>
      <c r="O31" s="192"/>
      <c r="P31" s="8"/>
      <c r="Q31" s="9"/>
      <c r="R31" s="8"/>
      <c r="S31" s="8"/>
      <c r="T31" s="197"/>
      <c r="U31" s="196"/>
      <c r="V31" s="52"/>
      <c r="W31" s="52"/>
      <c r="X31" s="52"/>
      <c r="Y31" s="52"/>
      <c r="Z31" s="52"/>
    </row>
    <row r="32" ht="16.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ht="16.5" customHeight="1">
      <c r="A33" s="110" t="s">
        <v>261</v>
      </c>
      <c r="B33" s="44"/>
      <c r="C33" s="44"/>
      <c r="D33" s="44"/>
      <c r="E33" s="111"/>
      <c r="F33" s="111"/>
      <c r="G33" s="44"/>
      <c r="H33" s="44"/>
      <c r="I33" s="44"/>
      <c r="J33" s="111"/>
      <c r="K33" s="52"/>
      <c r="L33" s="52"/>
      <c r="M33" s="52"/>
      <c r="N33" s="52"/>
      <c r="O33" s="63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ht="16.5" customHeight="1">
      <c r="A34" s="110"/>
      <c r="B34" s="44"/>
      <c r="C34" s="44"/>
      <c r="D34" s="44"/>
      <c r="E34" s="111"/>
      <c r="F34" s="111"/>
      <c r="G34" s="44"/>
      <c r="H34" s="44"/>
      <c r="I34" s="44"/>
      <c r="J34" s="111"/>
      <c r="K34" s="52"/>
      <c r="L34" s="52"/>
      <c r="M34" s="52"/>
      <c r="N34" s="52"/>
      <c r="O34" s="63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ht="16.5" customHeight="1">
      <c r="A35" s="112" t="s">
        <v>262</v>
      </c>
      <c r="B35" s="113"/>
      <c r="C35" s="51"/>
      <c r="D35" s="51"/>
      <c r="E35" s="51"/>
      <c r="F35" s="51"/>
      <c r="G35" s="51"/>
      <c r="H35" s="51"/>
      <c r="I35" s="51"/>
      <c r="J35" s="24"/>
      <c r="K35" s="52"/>
      <c r="L35" s="52"/>
      <c r="M35" s="52"/>
      <c r="N35" s="52"/>
      <c r="O35" s="63"/>
      <c r="P35" s="52"/>
      <c r="S35" s="52"/>
      <c r="T35" s="52"/>
      <c r="U35" s="52"/>
      <c r="V35" s="52"/>
      <c r="W35" s="52"/>
      <c r="X35" s="52"/>
      <c r="Y35" s="52"/>
      <c r="Z35" s="52"/>
    </row>
    <row r="36" ht="16.5" customHeight="1">
      <c r="A36" s="73"/>
      <c r="B36" s="113"/>
      <c r="C36" s="51"/>
      <c r="D36" s="51"/>
      <c r="E36" s="51"/>
      <c r="F36" s="51"/>
      <c r="G36" s="51"/>
      <c r="H36" s="51"/>
      <c r="I36" s="51"/>
      <c r="J36" s="24"/>
      <c r="K36" s="52"/>
      <c r="L36" s="52"/>
      <c r="M36" s="52"/>
      <c r="N36" s="52"/>
      <c r="O36" s="63"/>
      <c r="P36" s="52"/>
      <c r="S36" s="52"/>
      <c r="T36" s="52"/>
      <c r="U36" s="52"/>
      <c r="V36" s="52"/>
      <c r="W36" s="52"/>
      <c r="X36" s="52"/>
      <c r="Y36" s="52"/>
      <c r="Z36" s="52"/>
    </row>
    <row r="37" ht="16.5" customHeight="1">
      <c r="A37" s="84"/>
      <c r="B37" s="113"/>
      <c r="C37" s="51"/>
      <c r="D37" s="51"/>
      <c r="E37" s="51"/>
      <c r="F37" s="51"/>
      <c r="G37" s="51"/>
      <c r="H37" s="51"/>
      <c r="I37" s="51"/>
      <c r="J37" s="24"/>
      <c r="K37" s="52"/>
      <c r="L37" s="52"/>
      <c r="M37" s="52"/>
      <c r="N37" s="52"/>
      <c r="O37" s="63"/>
      <c r="P37" s="52"/>
      <c r="S37" s="52"/>
      <c r="T37" s="52"/>
      <c r="U37" s="52"/>
      <c r="V37" s="52"/>
      <c r="W37" s="52"/>
      <c r="X37" s="52"/>
      <c r="Y37" s="52"/>
      <c r="Z37" s="52"/>
    </row>
    <row r="38" ht="16.5" customHeight="1">
      <c r="A38" s="89" t="s">
        <v>263</v>
      </c>
      <c r="B38" s="114"/>
      <c r="C38" s="51"/>
      <c r="D38" s="51"/>
      <c r="E38" s="51"/>
      <c r="F38" s="51"/>
      <c r="G38" s="51"/>
      <c r="H38" s="51"/>
      <c r="I38" s="51"/>
      <c r="J38" s="24"/>
      <c r="K38" s="52"/>
      <c r="L38" s="52"/>
      <c r="M38" s="52"/>
      <c r="N38" s="52"/>
      <c r="O38" s="63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ht="16.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ht="16.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ht="16.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ht="16.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ht="16.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ht="16.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ht="16.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ht="16.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ht="16.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ht="16.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ht="16.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ht="16.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ht="16.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ht="16.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ht="16.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37:J37"/>
    <mergeCell ref="B38:J38"/>
    <mergeCell ref="A8:B8"/>
    <mergeCell ref="C8:D8"/>
    <mergeCell ref="E8:F8"/>
    <mergeCell ref="G8:K8"/>
    <mergeCell ref="A35:A37"/>
    <mergeCell ref="B35:J35"/>
    <mergeCell ref="B36:J36"/>
  </mergeCells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5.0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28.29"/>
    <col customWidth="1" min="10" max="10" width="9.0"/>
    <col customWidth="1" min="11" max="11" width="12.57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5.29"/>
    <col customWidth="1" min="18" max="18" width="4.43"/>
    <col customWidth="1" min="19" max="19" width="9.43"/>
    <col customWidth="1" min="20" max="20" width="25.71"/>
    <col customWidth="1" min="21" max="21" width="17.86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115</v>
      </c>
      <c r="D2" s="51"/>
      <c r="E2" s="51"/>
      <c r="F2" s="51"/>
      <c r="G2" s="51"/>
      <c r="H2" s="24"/>
      <c r="I2" s="55" t="s">
        <v>187</v>
      </c>
      <c r="J2" s="56" t="s">
        <v>115</v>
      </c>
      <c r="K2" s="24"/>
      <c r="L2" s="53" t="s">
        <v>5</v>
      </c>
      <c r="M2" s="24"/>
      <c r="N2" s="57" t="s">
        <v>629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/>
      <c r="O3" s="24"/>
      <c r="P3" s="55" t="s">
        <v>198</v>
      </c>
      <c r="Q3" s="60" t="s">
        <v>199</v>
      </c>
      <c r="R3" s="51"/>
      <c r="S3" s="55" t="s">
        <v>200</v>
      </c>
      <c r="T3" s="61" t="s">
        <v>265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6.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19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24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 t="s">
        <v>630</v>
      </c>
      <c r="H7" s="51"/>
      <c r="I7" s="51"/>
      <c r="J7" s="51"/>
      <c r="K7" s="24"/>
      <c r="L7" s="71" t="s">
        <v>207</v>
      </c>
      <c r="M7" s="24"/>
      <c r="N7" s="54"/>
      <c r="O7" s="51"/>
      <c r="P7" s="24"/>
      <c r="Q7" s="71" t="s">
        <v>209</v>
      </c>
      <c r="R7" s="24"/>
      <c r="S7" s="75"/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 t="s">
        <v>212</v>
      </c>
      <c r="D8" s="24"/>
      <c r="E8" s="69" t="s">
        <v>213</v>
      </c>
      <c r="F8" s="24"/>
      <c r="G8" s="77" t="s">
        <v>191</v>
      </c>
      <c r="H8" s="51"/>
      <c r="I8" s="51"/>
      <c r="J8" s="51"/>
      <c r="K8" s="24"/>
      <c r="L8" s="71" t="s">
        <v>211</v>
      </c>
      <c r="M8" s="24"/>
      <c r="N8" s="72"/>
      <c r="O8" s="51"/>
      <c r="P8" s="24"/>
      <c r="Q8" s="71" t="s">
        <v>213</v>
      </c>
      <c r="R8" s="24"/>
      <c r="S8" s="54"/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85" t="s">
        <v>223</v>
      </c>
      <c r="B10" s="89">
        <v>1.0</v>
      </c>
      <c r="C10" s="87" t="s">
        <v>631</v>
      </c>
      <c r="D10" s="88" t="s">
        <v>225</v>
      </c>
      <c r="E10" s="89" t="s">
        <v>226</v>
      </c>
      <c r="F10" s="87">
        <v>10.0</v>
      </c>
      <c r="G10" s="90"/>
      <c r="H10" s="89" t="s">
        <v>228</v>
      </c>
      <c r="I10" s="94" t="s">
        <v>632</v>
      </c>
      <c r="J10" s="88"/>
      <c r="K10" s="92"/>
      <c r="L10" s="93"/>
      <c r="M10" s="104"/>
      <c r="N10" s="100"/>
      <c r="O10" s="115"/>
      <c r="P10" s="89"/>
      <c r="Q10" s="105"/>
      <c r="R10" s="89"/>
      <c r="S10" s="89"/>
      <c r="T10" s="100"/>
      <c r="U10" s="95"/>
      <c r="V10" s="52"/>
      <c r="W10" s="52"/>
      <c r="X10" s="52"/>
      <c r="Y10" s="52"/>
      <c r="Z10" s="52"/>
    </row>
    <row r="11" ht="16.5" customHeight="1">
      <c r="A11" s="99"/>
      <c r="B11" s="89"/>
      <c r="C11" s="87"/>
      <c r="D11" s="88"/>
      <c r="E11" s="89"/>
      <c r="F11" s="87"/>
      <c r="G11" s="90"/>
      <c r="H11" s="89"/>
      <c r="I11" s="94"/>
      <c r="J11" s="88"/>
      <c r="K11" s="92"/>
      <c r="L11" s="93"/>
      <c r="M11" s="104"/>
      <c r="N11" s="100"/>
      <c r="O11" s="115"/>
      <c r="P11" s="89"/>
      <c r="Q11" s="87"/>
      <c r="R11" s="89"/>
      <c r="S11" s="89"/>
      <c r="T11" s="100"/>
      <c r="U11" s="98"/>
      <c r="V11" s="52"/>
      <c r="W11" s="52"/>
      <c r="X11" s="52"/>
      <c r="Y11" s="52"/>
      <c r="Z11" s="52"/>
    </row>
    <row r="12" ht="16.5" customHeight="1">
      <c r="A12" s="99"/>
      <c r="B12" s="89"/>
      <c r="C12" s="87"/>
      <c r="D12" s="88"/>
      <c r="E12" s="89"/>
      <c r="F12" s="87"/>
      <c r="G12" s="90"/>
      <c r="H12" s="89"/>
      <c r="I12" s="94"/>
      <c r="J12" s="88"/>
      <c r="K12" s="92"/>
      <c r="L12" s="93"/>
      <c r="M12" s="104"/>
      <c r="N12" s="100"/>
      <c r="O12" s="115"/>
      <c r="P12" s="89"/>
      <c r="Q12" s="105"/>
      <c r="R12" s="89"/>
      <c r="S12" s="89"/>
      <c r="T12" s="100"/>
      <c r="U12" s="95"/>
      <c r="V12" s="52"/>
      <c r="W12" s="52"/>
      <c r="X12" s="52"/>
      <c r="Y12" s="52"/>
      <c r="Z12" s="52"/>
    </row>
    <row r="13" ht="16.5" customHeight="1">
      <c r="A13" s="99" t="s">
        <v>249</v>
      </c>
      <c r="B13" s="89">
        <v>1.0</v>
      </c>
      <c r="C13" s="87" t="s">
        <v>250</v>
      </c>
      <c r="D13" s="88"/>
      <c r="E13" s="89" t="s">
        <v>226</v>
      </c>
      <c r="F13" s="87">
        <v>1.0</v>
      </c>
      <c r="G13" s="90"/>
      <c r="H13" s="89"/>
      <c r="I13" s="94" t="s">
        <v>633</v>
      </c>
      <c r="J13" s="88"/>
      <c r="K13" s="92"/>
      <c r="L13" s="93"/>
      <c r="M13" s="104"/>
      <c r="N13" s="100"/>
      <c r="O13" s="115"/>
      <c r="P13" s="89"/>
      <c r="Q13" s="105"/>
      <c r="R13" s="89"/>
      <c r="S13" s="89"/>
      <c r="T13" s="100"/>
      <c r="U13" s="95"/>
      <c r="V13" s="52"/>
      <c r="W13" s="52"/>
      <c r="X13" s="52"/>
      <c r="Y13" s="52"/>
      <c r="Z13" s="52"/>
    </row>
    <row r="14" ht="16.5" customHeight="1">
      <c r="A14" s="99"/>
      <c r="B14" s="89">
        <v>2.0</v>
      </c>
      <c r="C14" s="87" t="s">
        <v>299</v>
      </c>
      <c r="D14" s="88"/>
      <c r="E14" s="89" t="s">
        <v>226</v>
      </c>
      <c r="F14" s="87">
        <v>1.0</v>
      </c>
      <c r="G14" s="90"/>
      <c r="H14" s="89" t="s">
        <v>251</v>
      </c>
      <c r="I14" s="94" t="s">
        <v>300</v>
      </c>
      <c r="J14" s="88" t="s">
        <v>285</v>
      </c>
      <c r="K14" s="92"/>
      <c r="L14" s="93"/>
      <c r="M14" s="104"/>
      <c r="N14" s="100"/>
      <c r="O14" s="88"/>
      <c r="P14" s="89"/>
      <c r="Q14" s="105"/>
      <c r="R14" s="89"/>
      <c r="S14" s="89"/>
      <c r="T14" s="100"/>
      <c r="U14" s="98"/>
      <c r="V14" s="52"/>
      <c r="W14" s="52"/>
      <c r="X14" s="52"/>
      <c r="Y14" s="52"/>
      <c r="Z14" s="52"/>
    </row>
    <row r="15" ht="16.5" customHeight="1">
      <c r="A15" s="99"/>
      <c r="B15" s="89">
        <v>3.0</v>
      </c>
      <c r="C15" s="87" t="s">
        <v>301</v>
      </c>
      <c r="D15" s="88"/>
      <c r="E15" s="89" t="s">
        <v>226</v>
      </c>
      <c r="F15" s="87">
        <v>2.0</v>
      </c>
      <c r="G15" s="90"/>
      <c r="H15" s="89" t="s">
        <v>251</v>
      </c>
      <c r="I15" s="94" t="s">
        <v>302</v>
      </c>
      <c r="J15" s="88" t="s">
        <v>285</v>
      </c>
      <c r="K15" s="92"/>
      <c r="L15" s="93"/>
      <c r="M15" s="104"/>
      <c r="N15" s="100"/>
      <c r="O15" s="88"/>
      <c r="P15" s="89"/>
      <c r="Q15" s="105"/>
      <c r="R15" s="89"/>
      <c r="S15" s="89"/>
      <c r="T15" s="100"/>
      <c r="U15" s="95"/>
      <c r="V15" s="52"/>
      <c r="W15" s="52"/>
      <c r="X15" s="52"/>
      <c r="Y15" s="52"/>
      <c r="Z15" s="52"/>
    </row>
    <row r="16" ht="16.5" customHeight="1">
      <c r="A16" s="99"/>
      <c r="B16" s="89">
        <v>4.0</v>
      </c>
      <c r="C16" s="87" t="s">
        <v>303</v>
      </c>
      <c r="D16" s="88"/>
      <c r="E16" s="89" t="s">
        <v>226</v>
      </c>
      <c r="F16" s="87">
        <v>5.0</v>
      </c>
      <c r="G16" s="90"/>
      <c r="H16" s="89" t="s">
        <v>251</v>
      </c>
      <c r="I16" s="94" t="s">
        <v>304</v>
      </c>
      <c r="J16" s="88" t="s">
        <v>285</v>
      </c>
      <c r="K16" s="92"/>
      <c r="L16" s="93"/>
      <c r="M16" s="104"/>
      <c r="N16" s="100"/>
      <c r="O16" s="88"/>
      <c r="P16" s="89"/>
      <c r="Q16" s="105"/>
      <c r="R16" s="89"/>
      <c r="S16" s="89"/>
      <c r="T16" s="100"/>
      <c r="U16" s="95"/>
      <c r="V16" s="52"/>
      <c r="W16" s="52"/>
      <c r="X16" s="52"/>
      <c r="Y16" s="52"/>
      <c r="Z16" s="52"/>
    </row>
    <row r="17" ht="16.5" customHeight="1">
      <c r="A17" s="99"/>
      <c r="B17" s="89">
        <v>5.0</v>
      </c>
      <c r="C17" s="87" t="s">
        <v>305</v>
      </c>
      <c r="D17" s="88"/>
      <c r="E17" s="89" t="s">
        <v>226</v>
      </c>
      <c r="F17" s="87">
        <v>4.0</v>
      </c>
      <c r="G17" s="90"/>
      <c r="H17" s="89" t="s">
        <v>251</v>
      </c>
      <c r="I17" s="94" t="s">
        <v>306</v>
      </c>
      <c r="J17" s="88" t="s">
        <v>285</v>
      </c>
      <c r="K17" s="92"/>
      <c r="L17" s="93"/>
      <c r="M17" s="104"/>
      <c r="N17" s="100"/>
      <c r="O17" s="88"/>
      <c r="P17" s="89"/>
      <c r="Q17" s="105"/>
      <c r="R17" s="89"/>
      <c r="S17" s="89"/>
      <c r="T17" s="100"/>
      <c r="U17" s="100"/>
      <c r="V17" s="52"/>
      <c r="W17" s="52"/>
      <c r="X17" s="52"/>
      <c r="Y17" s="52"/>
      <c r="Z17" s="52"/>
    </row>
    <row r="18" ht="16.5" customHeight="1">
      <c r="A18" s="99"/>
      <c r="B18" s="89"/>
      <c r="C18" s="87"/>
      <c r="D18" s="88"/>
      <c r="E18" s="89"/>
      <c r="F18" s="87"/>
      <c r="G18" s="90"/>
      <c r="H18" s="89"/>
      <c r="I18" s="94"/>
      <c r="J18" s="88"/>
      <c r="K18" s="92"/>
      <c r="L18" s="93"/>
      <c r="M18" s="104"/>
      <c r="N18" s="100"/>
      <c r="O18" s="88"/>
      <c r="P18" s="89"/>
      <c r="Q18" s="105"/>
      <c r="R18" s="89"/>
      <c r="S18" s="89"/>
      <c r="T18" s="100"/>
      <c r="U18" s="100"/>
      <c r="V18" s="52"/>
      <c r="W18" s="52"/>
      <c r="X18" s="52"/>
      <c r="Y18" s="52"/>
      <c r="Z18" s="52"/>
    </row>
    <row r="19" ht="16.5" customHeight="1">
      <c r="A19" s="99"/>
      <c r="B19" s="89"/>
      <c r="C19" s="87"/>
      <c r="D19" s="88"/>
      <c r="E19" s="89"/>
      <c r="F19" s="87"/>
      <c r="G19" s="90"/>
      <c r="H19" s="89"/>
      <c r="I19" s="94"/>
      <c r="J19" s="88"/>
      <c r="K19" s="106"/>
      <c r="L19" s="93"/>
      <c r="M19" s="104"/>
      <c r="N19" s="100"/>
      <c r="O19" s="88"/>
      <c r="P19" s="89"/>
      <c r="Q19" s="105"/>
      <c r="R19" s="89"/>
      <c r="S19" s="89"/>
      <c r="T19" s="100"/>
      <c r="U19" s="100"/>
      <c r="V19" s="52"/>
      <c r="W19" s="52"/>
      <c r="X19" s="52"/>
      <c r="Y19" s="52"/>
      <c r="Z19" s="52"/>
    </row>
    <row r="20" ht="16.5" customHeight="1">
      <c r="A20" s="99" t="s">
        <v>255</v>
      </c>
      <c r="B20" s="89">
        <v>1.0</v>
      </c>
      <c r="C20" s="85" t="s">
        <v>256</v>
      </c>
      <c r="D20" s="85"/>
      <c r="E20" s="93" t="s">
        <v>226</v>
      </c>
      <c r="F20" s="107">
        <v>1.0</v>
      </c>
      <c r="G20" s="108" t="s">
        <v>257</v>
      </c>
      <c r="H20" s="89" t="s">
        <v>251</v>
      </c>
      <c r="I20" s="108" t="s">
        <v>258</v>
      </c>
      <c r="J20" s="88"/>
      <c r="K20" s="106"/>
      <c r="L20" s="99"/>
      <c r="M20" s="89"/>
      <c r="N20" s="100"/>
      <c r="O20" s="88"/>
      <c r="P20" s="89"/>
      <c r="Q20" s="105"/>
      <c r="R20" s="89"/>
      <c r="S20" s="89"/>
      <c r="T20" s="100"/>
      <c r="U20" s="100"/>
      <c r="V20" s="52"/>
      <c r="W20" s="52"/>
      <c r="X20" s="52"/>
      <c r="Y20" s="52"/>
      <c r="Z20" s="52"/>
    </row>
    <row r="21" ht="16.5" customHeight="1">
      <c r="A21" s="99"/>
      <c r="B21" s="89">
        <v>2.0</v>
      </c>
      <c r="C21" s="85" t="s">
        <v>259</v>
      </c>
      <c r="D21" s="85"/>
      <c r="E21" s="93" t="s">
        <v>226</v>
      </c>
      <c r="F21" s="99">
        <v>100.0</v>
      </c>
      <c r="G21" s="85" t="s">
        <v>257</v>
      </c>
      <c r="H21" s="89" t="s">
        <v>251</v>
      </c>
      <c r="I21" s="85" t="s">
        <v>260</v>
      </c>
      <c r="J21" s="88"/>
      <c r="K21" s="106"/>
      <c r="L21" s="99"/>
      <c r="M21" s="89"/>
      <c r="N21" s="100"/>
      <c r="O21" s="88"/>
      <c r="P21" s="89"/>
      <c r="Q21" s="105"/>
      <c r="R21" s="89"/>
      <c r="S21" s="89"/>
      <c r="T21" s="100"/>
      <c r="U21" s="100"/>
      <c r="V21" s="52"/>
      <c r="W21" s="52"/>
      <c r="X21" s="52"/>
      <c r="Y21" s="52"/>
      <c r="Z21" s="52"/>
    </row>
    <row r="22" ht="16.5" customHeight="1">
      <c r="A22" s="99"/>
      <c r="B22" s="89"/>
      <c r="C22" s="87"/>
      <c r="D22" s="88"/>
      <c r="E22" s="89"/>
      <c r="F22" s="87"/>
      <c r="G22" s="90"/>
      <c r="H22" s="89"/>
      <c r="I22" s="94"/>
      <c r="J22" s="88"/>
      <c r="K22" s="106"/>
      <c r="L22" s="99"/>
      <c r="M22" s="89"/>
      <c r="N22" s="100"/>
      <c r="O22" s="88"/>
      <c r="P22" s="89"/>
      <c r="Q22" s="105"/>
      <c r="R22" s="89"/>
      <c r="S22" s="89"/>
      <c r="T22" s="100"/>
      <c r="U22" s="100"/>
      <c r="V22" s="52"/>
      <c r="W22" s="52"/>
      <c r="X22" s="52"/>
      <c r="Y22" s="52"/>
      <c r="Z22" s="52"/>
    </row>
    <row r="23" ht="16.5" customHeight="1">
      <c r="A23" s="99"/>
      <c r="B23" s="89"/>
      <c r="C23" s="87"/>
      <c r="D23" s="88"/>
      <c r="E23" s="89"/>
      <c r="F23" s="87"/>
      <c r="G23" s="90"/>
      <c r="H23" s="89"/>
      <c r="I23" s="94"/>
      <c r="J23" s="88"/>
      <c r="K23" s="106"/>
      <c r="L23" s="99"/>
      <c r="M23" s="89"/>
      <c r="N23" s="100"/>
      <c r="O23" s="88"/>
      <c r="P23" s="89"/>
      <c r="Q23" s="105"/>
      <c r="R23" s="89"/>
      <c r="S23" s="89"/>
      <c r="T23" s="100"/>
      <c r="U23" s="100"/>
      <c r="V23" s="52"/>
      <c r="W23" s="52"/>
      <c r="X23" s="52"/>
      <c r="Y23" s="52"/>
      <c r="Z23" s="52"/>
    </row>
    <row r="24" ht="16.5" customHeight="1">
      <c r="A24" s="99"/>
      <c r="B24" s="89"/>
      <c r="C24" s="87"/>
      <c r="D24" s="88"/>
      <c r="E24" s="89"/>
      <c r="F24" s="87"/>
      <c r="G24" s="90"/>
      <c r="H24" s="89"/>
      <c r="I24" s="94"/>
      <c r="J24" s="88"/>
      <c r="K24" s="106"/>
      <c r="L24" s="99"/>
      <c r="M24" s="89"/>
      <c r="N24" s="100"/>
      <c r="O24" s="88"/>
      <c r="P24" s="89"/>
      <c r="Q24" s="105"/>
      <c r="R24" s="89"/>
      <c r="S24" s="89"/>
      <c r="T24" s="100"/>
      <c r="U24" s="100"/>
      <c r="V24" s="52"/>
      <c r="W24" s="52"/>
      <c r="X24" s="52"/>
      <c r="Y24" s="52"/>
      <c r="Z24" s="52"/>
    </row>
    <row r="25" ht="16.5" customHeight="1">
      <c r="A25" s="99"/>
      <c r="B25" s="89"/>
      <c r="C25" s="87"/>
      <c r="D25" s="88"/>
      <c r="E25" s="89"/>
      <c r="F25" s="87"/>
      <c r="G25" s="90"/>
      <c r="H25" s="89"/>
      <c r="I25" s="94"/>
      <c r="J25" s="88"/>
      <c r="K25" s="106"/>
      <c r="L25" s="99"/>
      <c r="M25" s="89"/>
      <c r="N25" s="109"/>
      <c r="O25" s="88"/>
      <c r="P25" s="89"/>
      <c r="Q25" s="105"/>
      <c r="R25" s="89"/>
      <c r="S25" s="89"/>
      <c r="T25" s="109"/>
      <c r="U25" s="97"/>
      <c r="V25" s="52"/>
      <c r="W25" s="52"/>
      <c r="X25" s="52"/>
      <c r="Y25" s="52"/>
      <c r="Z25" s="52"/>
    </row>
    <row r="26" ht="16.5" customHeight="1">
      <c r="A26" s="99"/>
      <c r="B26" s="89"/>
      <c r="C26" s="87"/>
      <c r="D26" s="88"/>
      <c r="E26" s="89"/>
      <c r="F26" s="87"/>
      <c r="G26" s="90"/>
      <c r="H26" s="89"/>
      <c r="I26" s="94"/>
      <c r="J26" s="88"/>
      <c r="K26" s="106"/>
      <c r="L26" s="99"/>
      <c r="M26" s="89"/>
      <c r="N26" s="109"/>
      <c r="O26" s="88"/>
      <c r="P26" s="89"/>
      <c r="Q26" s="105"/>
      <c r="R26" s="89"/>
      <c r="S26" s="89"/>
      <c r="T26" s="109"/>
      <c r="U26" s="97"/>
      <c r="V26" s="52"/>
      <c r="W26" s="52"/>
      <c r="X26" s="52"/>
      <c r="Y26" s="52"/>
      <c r="Z26" s="52"/>
    </row>
    <row r="27" ht="16.5" customHeight="1">
      <c r="A27" s="99"/>
      <c r="B27" s="89"/>
      <c r="C27" s="87"/>
      <c r="D27" s="88"/>
      <c r="E27" s="89"/>
      <c r="F27" s="87"/>
      <c r="G27" s="89"/>
      <c r="H27" s="89"/>
      <c r="I27" s="98"/>
      <c r="J27" s="88"/>
      <c r="K27" s="106"/>
      <c r="L27" s="99"/>
      <c r="M27" s="89"/>
      <c r="N27" s="109"/>
      <c r="O27" s="90"/>
      <c r="P27" s="89"/>
      <c r="Q27" s="105"/>
      <c r="R27" s="90"/>
      <c r="S27" s="89"/>
      <c r="T27" s="109"/>
      <c r="U27" s="97"/>
      <c r="V27" s="52"/>
      <c r="W27" s="52"/>
      <c r="X27" s="52"/>
      <c r="Y27" s="52"/>
      <c r="Z27" s="52"/>
    </row>
    <row r="28" ht="16.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ht="16.5" customHeight="1">
      <c r="A29" s="110" t="s">
        <v>261</v>
      </c>
      <c r="B29" s="44"/>
      <c r="C29" s="44"/>
      <c r="D29" s="44"/>
      <c r="E29" s="111"/>
      <c r="F29" s="111"/>
      <c r="G29" s="44"/>
      <c r="H29" s="44"/>
      <c r="I29" s="44"/>
      <c r="J29" s="111"/>
      <c r="K29" s="52"/>
      <c r="L29" s="52"/>
      <c r="M29" s="52"/>
      <c r="N29" s="52"/>
      <c r="O29" s="63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ht="16.5" customHeight="1">
      <c r="A30" s="110"/>
      <c r="B30" s="44"/>
      <c r="C30" s="44"/>
      <c r="D30" s="44"/>
      <c r="E30" s="111"/>
      <c r="F30" s="111"/>
      <c r="G30" s="44"/>
      <c r="H30" s="44"/>
      <c r="I30" s="44"/>
      <c r="J30" s="111"/>
      <c r="K30" s="52"/>
      <c r="L30" s="52"/>
      <c r="M30" s="52"/>
      <c r="N30" s="52"/>
      <c r="O30" s="63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ht="16.5" customHeight="1">
      <c r="A31" s="112" t="s">
        <v>262</v>
      </c>
      <c r="B31" s="113"/>
      <c r="C31" s="51"/>
      <c r="D31" s="51"/>
      <c r="E31" s="51"/>
      <c r="F31" s="51"/>
      <c r="G31" s="51"/>
      <c r="H31" s="51"/>
      <c r="I31" s="51"/>
      <c r="J31" s="24"/>
      <c r="K31" s="52"/>
      <c r="L31" s="52"/>
      <c r="M31" s="52"/>
      <c r="N31" s="52"/>
      <c r="O31" s="63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ht="16.5" customHeight="1">
      <c r="A32" s="73"/>
      <c r="B32" s="113"/>
      <c r="C32" s="51"/>
      <c r="D32" s="51"/>
      <c r="E32" s="51"/>
      <c r="F32" s="51"/>
      <c r="G32" s="51"/>
      <c r="H32" s="51"/>
      <c r="I32" s="51"/>
      <c r="J32" s="24"/>
      <c r="K32" s="52"/>
      <c r="L32" s="52"/>
      <c r="M32" s="52"/>
      <c r="N32" s="52"/>
      <c r="O32" s="63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ht="16.5" customHeight="1">
      <c r="A33" s="84"/>
      <c r="B33" s="113"/>
      <c r="C33" s="51"/>
      <c r="D33" s="51"/>
      <c r="E33" s="51"/>
      <c r="F33" s="51"/>
      <c r="G33" s="51"/>
      <c r="H33" s="51"/>
      <c r="I33" s="51"/>
      <c r="J33" s="24"/>
      <c r="K33" s="52"/>
      <c r="L33" s="52"/>
      <c r="M33" s="52"/>
      <c r="N33" s="52"/>
      <c r="O33" s="63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ht="16.5" customHeight="1">
      <c r="A34" s="89" t="s">
        <v>263</v>
      </c>
      <c r="B34" s="114"/>
      <c r="C34" s="51"/>
      <c r="D34" s="51"/>
      <c r="E34" s="51"/>
      <c r="F34" s="51"/>
      <c r="G34" s="51"/>
      <c r="H34" s="51"/>
      <c r="I34" s="51"/>
      <c r="J34" s="24"/>
      <c r="K34" s="52"/>
      <c r="L34" s="52"/>
      <c r="M34" s="52"/>
      <c r="N34" s="52"/>
      <c r="O34" s="63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ht="16.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ht="16.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ht="16.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ht="16.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ht="16.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ht="16.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ht="16.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ht="16.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ht="16.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ht="16.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ht="16.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ht="16.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ht="16.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ht="16.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ht="16.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ht="16.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ht="16.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ht="16.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ht="16.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33:J33"/>
    <mergeCell ref="B34:J34"/>
    <mergeCell ref="A8:B8"/>
    <mergeCell ref="C8:D8"/>
    <mergeCell ref="E8:F8"/>
    <mergeCell ref="G8:K8"/>
    <mergeCell ref="A31:A33"/>
    <mergeCell ref="B31:J31"/>
    <mergeCell ref="B32:J32"/>
  </mergeCells>
  <printOptions/>
  <pageMargins bottom="0.75" footer="0.0" header="0.0" left="0.7" right="0.7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5.0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28.29"/>
    <col customWidth="1" min="10" max="10" width="9.0"/>
    <col customWidth="1" min="11" max="11" width="9.43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8.14"/>
    <col customWidth="1" min="18" max="18" width="5.57"/>
    <col customWidth="1" min="19" max="19" width="9.43"/>
    <col customWidth="1" min="20" max="20" width="35.14"/>
    <col customWidth="1" min="21" max="21" width="31.71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120</v>
      </c>
      <c r="D2" s="51"/>
      <c r="E2" s="51"/>
      <c r="F2" s="51"/>
      <c r="G2" s="51"/>
      <c r="H2" s="24"/>
      <c r="I2" s="55" t="s">
        <v>187</v>
      </c>
      <c r="J2" s="56" t="s">
        <v>120</v>
      </c>
      <c r="K2" s="24"/>
      <c r="L2" s="53" t="s">
        <v>5</v>
      </c>
      <c r="M2" s="24"/>
      <c r="N2" s="57" t="s">
        <v>634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/>
      <c r="O3" s="24"/>
      <c r="P3" s="55" t="s">
        <v>198</v>
      </c>
      <c r="Q3" s="60" t="s">
        <v>199</v>
      </c>
      <c r="R3" s="51"/>
      <c r="S3" s="55" t="s">
        <v>200</v>
      </c>
      <c r="T3" s="61" t="s">
        <v>265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6.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24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19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/>
      <c r="H7" s="51"/>
      <c r="I7" s="51"/>
      <c r="J7" s="51"/>
      <c r="K7" s="24"/>
      <c r="L7" s="71" t="s">
        <v>207</v>
      </c>
      <c r="M7" s="24"/>
      <c r="N7" s="54" t="s">
        <v>208</v>
      </c>
      <c r="O7" s="51"/>
      <c r="P7" s="24"/>
      <c r="Q7" s="71" t="s">
        <v>209</v>
      </c>
      <c r="R7" s="24"/>
      <c r="S7" s="75" t="s">
        <v>635</v>
      </c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/>
      <c r="D8" s="24"/>
      <c r="E8" s="69" t="s">
        <v>213</v>
      </c>
      <c r="F8" s="24"/>
      <c r="G8" s="77"/>
      <c r="H8" s="51"/>
      <c r="I8" s="51"/>
      <c r="J8" s="51"/>
      <c r="K8" s="24"/>
      <c r="L8" s="71" t="s">
        <v>211</v>
      </c>
      <c r="M8" s="24"/>
      <c r="N8" s="72" t="s">
        <v>212</v>
      </c>
      <c r="O8" s="51"/>
      <c r="P8" s="24"/>
      <c r="Q8" s="71" t="s">
        <v>213</v>
      </c>
      <c r="R8" s="24"/>
      <c r="S8" s="54" t="s">
        <v>191</v>
      </c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12"/>
      <c r="B10" s="175"/>
      <c r="C10" s="29"/>
      <c r="D10" s="175"/>
      <c r="E10" s="176"/>
      <c r="F10" s="177"/>
      <c r="G10" s="178"/>
      <c r="H10" s="178"/>
      <c r="I10" s="29"/>
      <c r="J10" s="29"/>
      <c r="K10" s="92"/>
      <c r="L10" s="12" t="s">
        <v>611</v>
      </c>
      <c r="M10" s="175">
        <v>1.0</v>
      </c>
      <c r="N10" s="29" t="s">
        <v>612</v>
      </c>
      <c r="O10" s="175"/>
      <c r="P10" s="176" t="s">
        <v>226</v>
      </c>
      <c r="Q10" s="177">
        <v>50.0</v>
      </c>
      <c r="R10" s="178"/>
      <c r="S10" s="178"/>
      <c r="T10" s="29" t="s">
        <v>613</v>
      </c>
      <c r="U10" s="29"/>
      <c r="V10" s="52"/>
      <c r="W10" s="52"/>
      <c r="X10" s="52"/>
      <c r="Y10" s="52"/>
      <c r="Z10" s="52"/>
    </row>
    <row r="11" ht="16.5" customHeight="1">
      <c r="A11" s="12"/>
      <c r="B11" s="175"/>
      <c r="C11" s="29"/>
      <c r="D11" s="175"/>
      <c r="E11" s="178"/>
      <c r="F11" s="177"/>
      <c r="G11" s="178"/>
      <c r="H11" s="178"/>
      <c r="I11" s="29"/>
      <c r="J11" s="29"/>
      <c r="K11" s="92"/>
      <c r="L11" s="12" t="s">
        <v>619</v>
      </c>
      <c r="M11" s="175">
        <v>2.0</v>
      </c>
      <c r="N11" s="29" t="s">
        <v>620</v>
      </c>
      <c r="O11" s="175"/>
      <c r="P11" s="178" t="s">
        <v>226</v>
      </c>
      <c r="Q11" s="177">
        <v>2.0</v>
      </c>
      <c r="R11" s="178"/>
      <c r="S11" s="178"/>
      <c r="T11" s="29" t="s">
        <v>621</v>
      </c>
      <c r="U11" s="29"/>
      <c r="V11" s="52"/>
      <c r="W11" s="52"/>
      <c r="X11" s="52"/>
      <c r="Y11" s="52"/>
      <c r="Z11" s="52"/>
    </row>
    <row r="12" ht="16.5" customHeight="1">
      <c r="A12" s="29"/>
      <c r="B12" s="175"/>
      <c r="C12" s="29"/>
      <c r="D12" s="175"/>
      <c r="E12" s="176"/>
      <c r="F12" s="180"/>
      <c r="G12" s="181"/>
      <c r="H12" s="181"/>
      <c r="I12" s="29"/>
      <c r="J12" s="29"/>
      <c r="K12" s="92"/>
      <c r="L12" s="29"/>
      <c r="M12" s="175">
        <v>3.0</v>
      </c>
      <c r="N12" s="29" t="s">
        <v>578</v>
      </c>
      <c r="O12" s="175"/>
      <c r="P12" s="176" t="s">
        <v>226</v>
      </c>
      <c r="Q12" s="180">
        <v>10.0</v>
      </c>
      <c r="R12" s="181"/>
      <c r="S12" s="181"/>
      <c r="T12" s="29" t="s">
        <v>636</v>
      </c>
      <c r="U12" s="29"/>
      <c r="V12" s="52"/>
      <c r="W12" s="52"/>
      <c r="X12" s="52"/>
      <c r="Y12" s="52"/>
      <c r="Z12" s="52"/>
    </row>
    <row r="13" ht="16.5" customHeight="1">
      <c r="A13" s="29"/>
      <c r="B13" s="175"/>
      <c r="C13" s="29"/>
      <c r="D13" s="175"/>
      <c r="E13" s="176"/>
      <c r="F13" s="180"/>
      <c r="G13" s="181"/>
      <c r="H13" s="181"/>
      <c r="I13" s="29"/>
      <c r="J13" s="29"/>
      <c r="K13" s="92"/>
      <c r="L13" s="29"/>
      <c r="M13" s="175"/>
      <c r="N13" s="29"/>
      <c r="O13" s="175"/>
      <c r="P13" s="176"/>
      <c r="Q13" s="180"/>
      <c r="R13" s="181"/>
      <c r="S13" s="181"/>
      <c r="T13" s="29"/>
      <c r="U13" s="29"/>
      <c r="V13" s="52"/>
      <c r="W13" s="52"/>
      <c r="X13" s="52"/>
      <c r="Y13" s="52"/>
      <c r="Z13" s="52"/>
    </row>
    <row r="14" ht="16.5" customHeight="1">
      <c r="A14" s="29"/>
      <c r="B14" s="175"/>
      <c r="C14" s="29"/>
      <c r="D14" s="175"/>
      <c r="E14" s="175"/>
      <c r="F14" s="177"/>
      <c r="G14" s="178"/>
      <c r="H14" s="178"/>
      <c r="I14" s="29"/>
      <c r="J14" s="29"/>
      <c r="K14" s="92"/>
      <c r="L14" s="29"/>
      <c r="M14" s="175"/>
      <c r="N14" s="29"/>
      <c r="O14" s="175"/>
      <c r="P14" s="175"/>
      <c r="Q14" s="177"/>
      <c r="R14" s="178"/>
      <c r="S14" s="178"/>
      <c r="T14" s="29"/>
      <c r="U14" s="29"/>
      <c r="V14" s="52"/>
      <c r="W14" s="52"/>
      <c r="X14" s="52"/>
      <c r="Y14" s="52"/>
      <c r="Z14" s="52"/>
    </row>
    <row r="15" ht="16.5" customHeight="1">
      <c r="A15" s="29"/>
      <c r="B15" s="175"/>
      <c r="C15" s="29"/>
      <c r="D15" s="175"/>
      <c r="E15" s="178"/>
      <c r="F15" s="177"/>
      <c r="G15" s="178"/>
      <c r="H15" s="178"/>
      <c r="I15" s="29"/>
      <c r="J15" s="29"/>
      <c r="K15" s="92"/>
      <c r="L15" s="29"/>
      <c r="M15" s="175"/>
      <c r="N15" s="29"/>
      <c r="O15" s="175"/>
      <c r="P15" s="178"/>
      <c r="Q15" s="177"/>
      <c r="R15" s="178"/>
      <c r="S15" s="178"/>
      <c r="T15" s="29"/>
      <c r="U15" s="29"/>
      <c r="V15" s="52"/>
      <c r="W15" s="52"/>
      <c r="X15" s="52"/>
      <c r="Y15" s="52"/>
      <c r="Z15" s="52"/>
    </row>
    <row r="16" ht="16.5" customHeight="1">
      <c r="A16" s="29"/>
      <c r="B16" s="175"/>
      <c r="C16" s="87"/>
      <c r="D16" s="88"/>
      <c r="E16" s="89"/>
      <c r="F16" s="87"/>
      <c r="G16" s="90"/>
      <c r="H16" s="89"/>
      <c r="I16" s="135"/>
      <c r="J16" s="29"/>
      <c r="K16" s="106"/>
      <c r="L16" s="29"/>
      <c r="M16" s="175"/>
      <c r="N16" s="87"/>
      <c r="O16" s="88"/>
      <c r="P16" s="89"/>
      <c r="Q16" s="87"/>
      <c r="R16" s="90"/>
      <c r="S16" s="89"/>
      <c r="T16" s="135"/>
      <c r="U16" s="29"/>
      <c r="V16" s="52"/>
      <c r="W16" s="52"/>
      <c r="X16" s="52"/>
      <c r="Y16" s="52"/>
      <c r="Z16" s="52"/>
    </row>
    <row r="17" ht="16.5" customHeight="1">
      <c r="A17" s="29"/>
      <c r="B17" s="175"/>
      <c r="C17" s="29"/>
      <c r="D17" s="175"/>
      <c r="E17" s="8"/>
      <c r="F17" s="8"/>
      <c r="G17" s="8"/>
      <c r="H17" s="8"/>
      <c r="I17" s="182"/>
      <c r="J17" s="182"/>
      <c r="K17" s="106"/>
      <c r="L17" s="29"/>
      <c r="M17" s="175"/>
      <c r="N17" s="29"/>
      <c r="O17" s="175"/>
      <c r="P17" s="8"/>
      <c r="Q17" s="8"/>
      <c r="R17" s="8"/>
      <c r="S17" s="8"/>
      <c r="T17" s="182"/>
      <c r="U17" s="182"/>
      <c r="V17" s="52"/>
      <c r="W17" s="52"/>
      <c r="X17" s="52"/>
      <c r="Y17" s="52"/>
      <c r="Z17" s="52"/>
    </row>
    <row r="18" ht="16.5" customHeight="1">
      <c r="A18" s="29"/>
      <c r="B18" s="175"/>
      <c r="C18" s="29"/>
      <c r="D18" s="175"/>
      <c r="E18" s="176"/>
      <c r="F18" s="181"/>
      <c r="G18" s="181"/>
      <c r="H18" s="181"/>
      <c r="I18" s="29"/>
      <c r="J18" s="29"/>
      <c r="K18" s="106"/>
      <c r="L18" s="29"/>
      <c r="M18" s="175"/>
      <c r="N18" s="29"/>
      <c r="O18" s="175"/>
      <c r="P18" s="176"/>
      <c r="Q18" s="181"/>
      <c r="R18" s="181"/>
      <c r="S18" s="181"/>
      <c r="T18" s="29"/>
      <c r="U18" s="29"/>
      <c r="V18" s="52"/>
      <c r="W18" s="52"/>
      <c r="X18" s="52"/>
      <c r="Y18" s="52"/>
      <c r="Z18" s="52"/>
    </row>
    <row r="19" ht="16.5" customHeight="1">
      <c r="A19" s="29"/>
      <c r="B19" s="175"/>
      <c r="C19" s="29"/>
      <c r="D19" s="175"/>
      <c r="E19" s="175"/>
      <c r="F19" s="178"/>
      <c r="G19" s="178"/>
      <c r="H19" s="178"/>
      <c r="I19" s="29"/>
      <c r="J19" s="29"/>
      <c r="K19" s="106"/>
      <c r="L19" s="29"/>
      <c r="M19" s="175"/>
      <c r="N19" s="29"/>
      <c r="O19" s="175"/>
      <c r="P19" s="175"/>
      <c r="Q19" s="178"/>
      <c r="R19" s="178"/>
      <c r="S19" s="178"/>
      <c r="T19" s="29"/>
      <c r="U19" s="29"/>
      <c r="V19" s="52"/>
      <c r="W19" s="52"/>
      <c r="X19" s="52"/>
      <c r="Y19" s="52"/>
      <c r="Z19" s="52"/>
    </row>
    <row r="20" ht="16.5" customHeight="1">
      <c r="A20" s="183"/>
      <c r="B20" s="183"/>
      <c r="C20" s="183"/>
      <c r="D20" s="183"/>
      <c r="E20" s="183"/>
      <c r="F20" s="183"/>
      <c r="G20" s="183"/>
      <c r="H20" s="183"/>
      <c r="I20" s="183"/>
      <c r="J20" s="183"/>
      <c r="K20" s="106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52"/>
      <c r="W20" s="52"/>
      <c r="X20" s="52"/>
      <c r="Y20" s="52"/>
      <c r="Z20" s="52"/>
    </row>
    <row r="21" ht="16.5" customHeight="1">
      <c r="A21" s="183"/>
      <c r="B21" s="175"/>
      <c r="C21" s="175"/>
      <c r="D21" s="175"/>
      <c r="E21" s="184"/>
      <c r="F21" s="184"/>
      <c r="G21" s="184"/>
      <c r="H21" s="184"/>
      <c r="I21" s="29"/>
      <c r="J21" s="182"/>
      <c r="K21" s="106"/>
      <c r="L21" s="183"/>
      <c r="M21" s="175"/>
      <c r="N21" s="175"/>
      <c r="O21" s="175"/>
      <c r="P21" s="184"/>
      <c r="Q21" s="184"/>
      <c r="R21" s="184"/>
      <c r="S21" s="184"/>
      <c r="T21" s="29"/>
      <c r="U21" s="182"/>
      <c r="V21" s="52"/>
      <c r="W21" s="52"/>
      <c r="X21" s="52"/>
      <c r="Y21" s="52"/>
      <c r="Z21" s="52"/>
    </row>
    <row r="22" ht="16.5" customHeight="1">
      <c r="A22" s="185"/>
      <c r="B22" s="8"/>
      <c r="C22" s="12"/>
      <c r="D22" s="12"/>
      <c r="E22" s="186"/>
      <c r="F22" s="187"/>
      <c r="G22" s="188"/>
      <c r="H22" s="8"/>
      <c r="I22" s="188"/>
      <c r="J22" s="189"/>
      <c r="K22" s="106"/>
      <c r="L22" s="185"/>
      <c r="M22" s="8"/>
      <c r="N22" s="12"/>
      <c r="O22" s="12"/>
      <c r="P22" s="186"/>
      <c r="Q22" s="187"/>
      <c r="R22" s="188"/>
      <c r="S22" s="8"/>
      <c r="T22" s="188"/>
      <c r="U22" s="189"/>
      <c r="V22" s="52"/>
      <c r="W22" s="52"/>
      <c r="X22" s="52"/>
      <c r="Y22" s="52"/>
      <c r="Z22" s="52"/>
    </row>
    <row r="23" ht="16.5" customHeight="1">
      <c r="A23" s="185"/>
      <c r="B23" s="8"/>
      <c r="C23" s="12"/>
      <c r="D23" s="12"/>
      <c r="E23" s="186"/>
      <c r="F23" s="190"/>
      <c r="G23" s="12"/>
      <c r="H23" s="8"/>
      <c r="I23" s="12"/>
      <c r="J23" s="189"/>
      <c r="K23" s="106"/>
      <c r="L23" s="185"/>
      <c r="M23" s="8"/>
      <c r="N23" s="12"/>
      <c r="O23" s="12"/>
      <c r="P23" s="186"/>
      <c r="Q23" s="190"/>
      <c r="R23" s="12"/>
      <c r="S23" s="8"/>
      <c r="T23" s="12"/>
      <c r="U23" s="189"/>
      <c r="V23" s="52"/>
      <c r="W23" s="52"/>
      <c r="X23" s="52"/>
      <c r="Y23" s="52"/>
      <c r="Z23" s="52"/>
    </row>
    <row r="24" ht="16.5" customHeight="1">
      <c r="A24" s="186"/>
      <c r="B24" s="191"/>
      <c r="C24" s="12"/>
      <c r="D24" s="192"/>
      <c r="E24" s="8"/>
      <c r="F24" s="187"/>
      <c r="G24" s="8"/>
      <c r="H24" s="8"/>
      <c r="I24" s="12"/>
      <c r="J24" s="193"/>
      <c r="K24" s="106"/>
      <c r="L24" s="186"/>
      <c r="M24" s="191"/>
      <c r="N24" s="12"/>
      <c r="O24" s="192"/>
      <c r="P24" s="8"/>
      <c r="Q24" s="187"/>
      <c r="R24" s="8"/>
      <c r="S24" s="8"/>
      <c r="T24" s="12"/>
      <c r="U24" s="193"/>
      <c r="V24" s="52"/>
      <c r="W24" s="52"/>
      <c r="X24" s="52"/>
      <c r="Y24" s="52"/>
      <c r="Z24" s="52"/>
    </row>
    <row r="25" ht="16.5" customHeight="1">
      <c r="A25" s="99"/>
      <c r="B25" s="89"/>
      <c r="C25" s="87"/>
      <c r="D25" s="88"/>
      <c r="E25" s="89"/>
      <c r="F25" s="87"/>
      <c r="G25" s="90"/>
      <c r="H25" s="89"/>
      <c r="I25" s="94"/>
      <c r="J25" s="88"/>
      <c r="K25" s="106"/>
      <c r="L25" s="185"/>
      <c r="M25" s="8"/>
      <c r="N25" s="9"/>
      <c r="O25" s="192"/>
      <c r="P25" s="8"/>
      <c r="Q25" s="194"/>
      <c r="R25" s="178"/>
      <c r="S25" s="8"/>
      <c r="T25" s="195"/>
      <c r="U25" s="196"/>
      <c r="V25" s="52"/>
      <c r="W25" s="52"/>
      <c r="X25" s="52"/>
      <c r="Y25" s="52"/>
      <c r="Z25" s="52"/>
    </row>
    <row r="26" ht="16.5" customHeight="1">
      <c r="A26" s="99"/>
      <c r="B26" s="89"/>
      <c r="C26" s="87"/>
      <c r="D26" s="88"/>
      <c r="E26" s="89"/>
      <c r="F26" s="87"/>
      <c r="G26" s="90"/>
      <c r="H26" s="89"/>
      <c r="I26" s="94"/>
      <c r="J26" s="88"/>
      <c r="K26" s="106"/>
      <c r="L26" s="185"/>
      <c r="M26" s="8"/>
      <c r="N26" s="9"/>
      <c r="O26" s="192"/>
      <c r="P26" s="8"/>
      <c r="Q26" s="9"/>
      <c r="R26" s="178"/>
      <c r="S26" s="8"/>
      <c r="T26" s="195"/>
      <c r="U26" s="196"/>
      <c r="V26" s="52"/>
      <c r="W26" s="52"/>
      <c r="X26" s="52"/>
      <c r="Y26" s="52"/>
      <c r="Z26" s="52"/>
    </row>
    <row r="27" ht="16.5" customHeight="1">
      <c r="A27" s="99"/>
      <c r="B27" s="89"/>
      <c r="C27" s="87"/>
      <c r="D27" s="88"/>
      <c r="E27" s="89"/>
      <c r="F27" s="87"/>
      <c r="G27" s="89"/>
      <c r="H27" s="89"/>
      <c r="I27" s="98"/>
      <c r="J27" s="88"/>
      <c r="K27" s="106"/>
      <c r="L27" s="185"/>
      <c r="M27" s="8"/>
      <c r="N27" s="9"/>
      <c r="O27" s="192"/>
      <c r="P27" s="8"/>
      <c r="Q27" s="9"/>
      <c r="R27" s="8"/>
      <c r="S27" s="8"/>
      <c r="T27" s="197"/>
      <c r="U27" s="196"/>
      <c r="V27" s="52"/>
      <c r="W27" s="52"/>
      <c r="X27" s="52"/>
      <c r="Y27" s="52"/>
      <c r="Z27" s="52"/>
    </row>
    <row r="28" ht="16.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ht="16.5" customHeight="1">
      <c r="A29" s="110" t="s">
        <v>261</v>
      </c>
      <c r="B29" s="44"/>
      <c r="C29" s="44"/>
      <c r="D29" s="44"/>
      <c r="E29" s="111"/>
      <c r="F29" s="111"/>
      <c r="G29" s="44"/>
      <c r="H29" s="44"/>
      <c r="I29" s="44"/>
      <c r="J29" s="111"/>
      <c r="K29" s="52"/>
      <c r="L29" s="52"/>
      <c r="M29" s="52"/>
      <c r="N29" s="52"/>
      <c r="O29" s="63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ht="16.5" customHeight="1">
      <c r="A30" s="110"/>
      <c r="B30" s="44"/>
      <c r="C30" s="44"/>
      <c r="D30" s="44"/>
      <c r="E30" s="111"/>
      <c r="F30" s="111"/>
      <c r="G30" s="44"/>
      <c r="H30" s="44"/>
      <c r="I30" s="44"/>
      <c r="J30" s="111"/>
      <c r="K30" s="52"/>
      <c r="L30" s="52"/>
      <c r="M30" s="52"/>
      <c r="N30" s="52"/>
      <c r="O30" s="63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ht="16.5" customHeight="1">
      <c r="A31" s="112" t="s">
        <v>262</v>
      </c>
      <c r="B31" s="113"/>
      <c r="C31" s="51"/>
      <c r="D31" s="51"/>
      <c r="E31" s="51"/>
      <c r="F31" s="51"/>
      <c r="G31" s="51"/>
      <c r="H31" s="51"/>
      <c r="I31" s="51"/>
      <c r="J31" s="24"/>
      <c r="K31" s="52"/>
      <c r="L31" s="52"/>
      <c r="M31" s="52"/>
      <c r="N31" s="52"/>
      <c r="O31" s="63"/>
      <c r="P31" s="52"/>
      <c r="S31" s="52"/>
      <c r="T31" s="52"/>
      <c r="U31" s="52"/>
      <c r="V31" s="52"/>
      <c r="W31" s="52"/>
      <c r="X31" s="52"/>
      <c r="Y31" s="52"/>
      <c r="Z31" s="52"/>
    </row>
    <row r="32" ht="16.5" customHeight="1">
      <c r="A32" s="73"/>
      <c r="B32" s="113"/>
      <c r="C32" s="51"/>
      <c r="D32" s="51"/>
      <c r="E32" s="51"/>
      <c r="F32" s="51"/>
      <c r="G32" s="51"/>
      <c r="H32" s="51"/>
      <c r="I32" s="51"/>
      <c r="J32" s="24"/>
      <c r="K32" s="52"/>
      <c r="L32" s="52"/>
      <c r="M32" s="52"/>
      <c r="N32" s="52"/>
      <c r="O32" s="63"/>
      <c r="P32" s="52"/>
      <c r="S32" s="52"/>
      <c r="T32" s="52"/>
      <c r="U32" s="52"/>
      <c r="V32" s="52"/>
      <c r="W32" s="52"/>
      <c r="X32" s="52"/>
      <c r="Y32" s="52"/>
      <c r="Z32" s="52"/>
    </row>
    <row r="33" ht="16.5" customHeight="1">
      <c r="A33" s="84"/>
      <c r="B33" s="113"/>
      <c r="C33" s="51"/>
      <c r="D33" s="51"/>
      <c r="E33" s="51"/>
      <c r="F33" s="51"/>
      <c r="G33" s="51"/>
      <c r="H33" s="51"/>
      <c r="I33" s="51"/>
      <c r="J33" s="24"/>
      <c r="K33" s="52"/>
      <c r="L33" s="52"/>
      <c r="M33" s="52"/>
      <c r="N33" s="52"/>
      <c r="O33" s="63"/>
      <c r="P33" s="52"/>
      <c r="S33" s="52"/>
      <c r="T33" s="52"/>
      <c r="U33" s="52"/>
      <c r="V33" s="52"/>
      <c r="W33" s="52"/>
      <c r="X33" s="52"/>
      <c r="Y33" s="52"/>
      <c r="Z33" s="52"/>
    </row>
    <row r="34" ht="16.5" customHeight="1">
      <c r="A34" s="89" t="s">
        <v>263</v>
      </c>
      <c r="B34" s="114"/>
      <c r="C34" s="51"/>
      <c r="D34" s="51"/>
      <c r="E34" s="51"/>
      <c r="F34" s="51"/>
      <c r="G34" s="51"/>
      <c r="H34" s="51"/>
      <c r="I34" s="51"/>
      <c r="J34" s="24"/>
      <c r="K34" s="52"/>
      <c r="L34" s="52"/>
      <c r="M34" s="52"/>
      <c r="N34" s="52"/>
      <c r="O34" s="63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ht="16.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ht="16.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ht="16.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ht="16.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ht="16.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ht="16.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ht="16.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ht="16.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ht="16.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ht="16.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ht="16.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ht="16.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ht="16.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ht="16.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ht="16.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ht="16.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ht="16.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ht="16.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ht="16.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33:J33"/>
    <mergeCell ref="B34:J34"/>
    <mergeCell ref="A8:B8"/>
    <mergeCell ref="C8:D8"/>
    <mergeCell ref="E8:F8"/>
    <mergeCell ref="G8:K8"/>
    <mergeCell ref="A31:A33"/>
    <mergeCell ref="B31:J31"/>
    <mergeCell ref="B32:J32"/>
  </mergeCells>
  <printOptions/>
  <pageMargins bottom="0.75" footer="0.0" header="0.0" left="0.7" right="0.7" top="0.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8.86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30.0"/>
    <col customWidth="1" min="10" max="10" width="16.43"/>
    <col customWidth="1" min="11" max="11" width="11.71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5.29"/>
    <col customWidth="1" min="18" max="18" width="4.43"/>
    <col customWidth="1" min="19" max="19" width="9.43"/>
    <col customWidth="1" min="20" max="20" width="25.71"/>
    <col customWidth="1" min="21" max="21" width="17.86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124</v>
      </c>
      <c r="D2" s="51"/>
      <c r="E2" s="51"/>
      <c r="F2" s="51"/>
      <c r="G2" s="51"/>
      <c r="H2" s="24"/>
      <c r="I2" s="55" t="s">
        <v>187</v>
      </c>
      <c r="J2" s="56" t="s">
        <v>124</v>
      </c>
      <c r="K2" s="24"/>
      <c r="L2" s="53" t="s">
        <v>5</v>
      </c>
      <c r="M2" s="24"/>
      <c r="N2" s="57" t="s">
        <v>637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/>
      <c r="O3" s="24"/>
      <c r="P3" s="55" t="s">
        <v>198</v>
      </c>
      <c r="Q3" s="60" t="s">
        <v>199</v>
      </c>
      <c r="R3" s="51"/>
      <c r="S3" s="55" t="s">
        <v>200</v>
      </c>
      <c r="T3" s="61" t="s">
        <v>265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6.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19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24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 t="s">
        <v>638</v>
      </c>
      <c r="H7" s="51"/>
      <c r="I7" s="51"/>
      <c r="J7" s="51"/>
      <c r="K7" s="24"/>
      <c r="L7" s="71" t="s">
        <v>207</v>
      </c>
      <c r="M7" s="24"/>
      <c r="N7" s="54"/>
      <c r="O7" s="51"/>
      <c r="P7" s="24"/>
      <c r="Q7" s="71" t="s">
        <v>209</v>
      </c>
      <c r="R7" s="24"/>
      <c r="S7" s="75"/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 t="s">
        <v>212</v>
      </c>
      <c r="D8" s="24"/>
      <c r="E8" s="69" t="s">
        <v>213</v>
      </c>
      <c r="F8" s="24"/>
      <c r="G8" s="77" t="s">
        <v>191</v>
      </c>
      <c r="H8" s="51"/>
      <c r="I8" s="51"/>
      <c r="J8" s="51"/>
      <c r="K8" s="24"/>
      <c r="L8" s="71" t="s">
        <v>211</v>
      </c>
      <c r="M8" s="24"/>
      <c r="N8" s="72"/>
      <c r="O8" s="51"/>
      <c r="P8" s="24"/>
      <c r="Q8" s="71" t="s">
        <v>213</v>
      </c>
      <c r="R8" s="24"/>
      <c r="S8" s="54"/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85" t="s">
        <v>223</v>
      </c>
      <c r="B10" s="89">
        <v>1.0</v>
      </c>
      <c r="C10" s="87" t="s">
        <v>639</v>
      </c>
      <c r="D10" s="88" t="s">
        <v>225</v>
      </c>
      <c r="E10" s="89" t="s">
        <v>226</v>
      </c>
      <c r="F10" s="87">
        <v>2.0</v>
      </c>
      <c r="G10" s="90"/>
      <c r="H10" s="124" t="s">
        <v>228</v>
      </c>
      <c r="I10" s="125" t="s">
        <v>640</v>
      </c>
      <c r="J10" s="97" t="s">
        <v>641</v>
      </c>
      <c r="K10" s="91"/>
      <c r="L10" s="93"/>
      <c r="M10" s="104"/>
      <c r="N10" s="100"/>
      <c r="O10" s="115"/>
      <c r="P10" s="89"/>
      <c r="Q10" s="105"/>
      <c r="R10" s="89"/>
      <c r="S10" s="89"/>
      <c r="T10" s="100"/>
      <c r="U10" s="95"/>
      <c r="V10" s="52"/>
      <c r="W10" s="52"/>
      <c r="X10" s="52"/>
      <c r="Y10" s="52"/>
      <c r="Z10" s="52"/>
    </row>
    <row r="11" ht="16.5" customHeight="1">
      <c r="A11" s="99"/>
      <c r="B11" s="89">
        <v>2.0</v>
      </c>
      <c r="C11" s="87" t="s">
        <v>578</v>
      </c>
      <c r="D11" s="88" t="s">
        <v>225</v>
      </c>
      <c r="E11" s="89" t="s">
        <v>226</v>
      </c>
      <c r="F11" s="87">
        <v>10.0</v>
      </c>
      <c r="G11" s="127"/>
      <c r="H11" s="89" t="s">
        <v>228</v>
      </c>
      <c r="I11" s="98" t="s">
        <v>642</v>
      </c>
      <c r="J11" s="97"/>
      <c r="K11" s="92"/>
      <c r="L11" s="93"/>
      <c r="M11" s="104"/>
      <c r="N11" s="100"/>
      <c r="O11" s="115"/>
      <c r="P11" s="89"/>
      <c r="Q11" s="87"/>
      <c r="R11" s="89"/>
      <c r="S11" s="89"/>
      <c r="T11" s="100"/>
      <c r="U11" s="95"/>
      <c r="V11" s="52"/>
      <c r="W11" s="52"/>
      <c r="X11" s="52"/>
      <c r="Y11" s="52"/>
      <c r="Z11" s="52"/>
    </row>
    <row r="12" ht="16.5" customHeight="1">
      <c r="A12" s="85"/>
      <c r="B12" s="89">
        <v>3.0</v>
      </c>
      <c r="C12" s="87" t="s">
        <v>469</v>
      </c>
      <c r="D12" s="88"/>
      <c r="E12" s="89" t="s">
        <v>226</v>
      </c>
      <c r="F12" s="87">
        <v>24.0</v>
      </c>
      <c r="G12" s="127"/>
      <c r="H12" s="93"/>
      <c r="I12" s="98" t="s">
        <v>601</v>
      </c>
      <c r="J12" s="136"/>
      <c r="K12" s="92"/>
      <c r="L12" s="93"/>
      <c r="M12" s="104"/>
      <c r="N12" s="100"/>
      <c r="O12" s="115"/>
      <c r="P12" s="89"/>
      <c r="Q12" s="105"/>
      <c r="R12" s="89"/>
      <c r="S12" s="89"/>
      <c r="T12" s="100"/>
      <c r="U12" s="95"/>
      <c r="V12" s="52"/>
      <c r="W12" s="52"/>
      <c r="X12" s="52"/>
      <c r="Y12" s="52"/>
      <c r="Z12" s="52"/>
    </row>
    <row r="13" ht="16.5" customHeight="1">
      <c r="A13" s="122"/>
      <c r="B13" s="89">
        <v>4.0</v>
      </c>
      <c r="C13" s="87" t="s">
        <v>581</v>
      </c>
      <c r="D13" s="88"/>
      <c r="E13" s="89" t="s">
        <v>226</v>
      </c>
      <c r="F13" s="87">
        <v>4.0</v>
      </c>
      <c r="G13" s="90"/>
      <c r="H13" s="89"/>
      <c r="I13" s="98" t="s">
        <v>582</v>
      </c>
      <c r="J13" s="97"/>
      <c r="K13" s="92"/>
      <c r="L13" s="93"/>
      <c r="M13" s="104"/>
      <c r="N13" s="100"/>
      <c r="O13" s="115"/>
      <c r="P13" s="89"/>
      <c r="Q13" s="87"/>
      <c r="R13" s="89"/>
      <c r="S13" s="89"/>
      <c r="T13" s="100"/>
      <c r="U13" s="95"/>
      <c r="V13" s="52"/>
      <c r="W13" s="52"/>
      <c r="X13" s="52"/>
      <c r="Y13" s="52"/>
      <c r="Z13" s="52"/>
    </row>
    <row r="14" ht="16.5" customHeight="1">
      <c r="A14" s="99"/>
      <c r="B14" s="89">
        <v>5.0</v>
      </c>
      <c r="C14" s="87" t="s">
        <v>583</v>
      </c>
      <c r="D14" s="88"/>
      <c r="E14" s="89" t="s">
        <v>226</v>
      </c>
      <c r="F14" s="87">
        <v>8.0</v>
      </c>
      <c r="G14" s="90"/>
      <c r="H14" s="89"/>
      <c r="I14" s="98" t="s">
        <v>643</v>
      </c>
      <c r="J14" s="97"/>
      <c r="K14" s="92"/>
      <c r="L14" s="93"/>
      <c r="M14" s="104"/>
      <c r="N14" s="100"/>
      <c r="O14" s="115"/>
      <c r="P14" s="89"/>
      <c r="Q14" s="87"/>
      <c r="R14" s="89"/>
      <c r="S14" s="89"/>
      <c r="T14" s="100"/>
      <c r="U14" s="98"/>
      <c r="V14" s="52"/>
      <c r="W14" s="52"/>
      <c r="X14" s="52"/>
      <c r="Y14" s="52"/>
      <c r="Z14" s="52"/>
    </row>
    <row r="15" ht="16.5" customHeight="1">
      <c r="A15" s="99"/>
      <c r="B15" s="89">
        <v>6.0</v>
      </c>
      <c r="C15" s="87" t="s">
        <v>585</v>
      </c>
      <c r="D15" s="88"/>
      <c r="E15" s="89" t="s">
        <v>226</v>
      </c>
      <c r="F15" s="87">
        <v>8.0</v>
      </c>
      <c r="G15" s="89"/>
      <c r="H15" s="89"/>
      <c r="I15" s="98" t="s">
        <v>644</v>
      </c>
      <c r="J15" s="97"/>
      <c r="K15" s="92"/>
      <c r="L15" s="93"/>
      <c r="M15" s="104"/>
      <c r="N15" s="100"/>
      <c r="O15" s="115"/>
      <c r="P15" s="89"/>
      <c r="Q15" s="87"/>
      <c r="R15" s="89"/>
      <c r="S15" s="89"/>
      <c r="T15" s="100"/>
      <c r="U15" s="98"/>
      <c r="V15" s="52"/>
      <c r="W15" s="52"/>
      <c r="X15" s="52"/>
      <c r="Y15" s="52"/>
      <c r="Z15" s="52"/>
    </row>
    <row r="16" ht="16.5" customHeight="1">
      <c r="A16" s="99"/>
      <c r="B16" s="89">
        <v>7.0</v>
      </c>
      <c r="C16" s="87" t="s">
        <v>587</v>
      </c>
      <c r="D16" s="88"/>
      <c r="E16" s="89" t="s">
        <v>226</v>
      </c>
      <c r="F16" s="87">
        <v>5.0</v>
      </c>
      <c r="G16" s="89"/>
      <c r="H16" s="89"/>
      <c r="I16" s="98" t="s">
        <v>588</v>
      </c>
      <c r="J16" s="97"/>
      <c r="K16" s="92"/>
      <c r="L16" s="93"/>
      <c r="M16" s="104"/>
      <c r="N16" s="100"/>
      <c r="O16" s="115"/>
      <c r="P16" s="89"/>
      <c r="Q16" s="87"/>
      <c r="R16" s="89"/>
      <c r="S16" s="89"/>
      <c r="T16" s="100"/>
      <c r="U16" s="98"/>
      <c r="V16" s="52"/>
      <c r="W16" s="52"/>
      <c r="X16" s="52"/>
      <c r="Y16" s="52"/>
      <c r="Z16" s="52"/>
    </row>
    <row r="17" ht="16.5" customHeight="1">
      <c r="A17" s="99"/>
      <c r="B17" s="89">
        <v>8.0</v>
      </c>
      <c r="C17" s="87" t="s">
        <v>589</v>
      </c>
      <c r="D17" s="88"/>
      <c r="E17" s="89" t="s">
        <v>226</v>
      </c>
      <c r="F17" s="87">
        <v>23.0</v>
      </c>
      <c r="G17" s="90"/>
      <c r="H17" s="89"/>
      <c r="I17" s="98" t="s">
        <v>569</v>
      </c>
      <c r="J17" s="97"/>
      <c r="K17" s="92"/>
      <c r="L17" s="93"/>
      <c r="M17" s="104"/>
      <c r="N17" s="100"/>
      <c r="O17" s="115"/>
      <c r="P17" s="89"/>
      <c r="Q17" s="105"/>
      <c r="R17" s="89"/>
      <c r="S17" s="89"/>
      <c r="T17" s="100"/>
      <c r="U17" s="95"/>
      <c r="V17" s="52"/>
      <c r="W17" s="52"/>
      <c r="X17" s="52"/>
      <c r="Y17" s="52"/>
      <c r="Z17" s="52"/>
    </row>
    <row r="18" ht="16.5" customHeight="1">
      <c r="A18" s="99"/>
      <c r="B18" s="89">
        <v>9.0</v>
      </c>
      <c r="C18" s="132" t="s">
        <v>590</v>
      </c>
      <c r="D18" s="130"/>
      <c r="E18" s="89" t="s">
        <v>226</v>
      </c>
      <c r="F18" s="132">
        <v>1.0</v>
      </c>
      <c r="G18" s="133"/>
      <c r="H18" s="128"/>
      <c r="I18" s="129" t="s">
        <v>591</v>
      </c>
      <c r="J18" s="198"/>
      <c r="K18" s="92"/>
      <c r="L18" s="93"/>
      <c r="M18" s="104"/>
      <c r="N18" s="100"/>
      <c r="O18" s="115"/>
      <c r="P18" s="89"/>
      <c r="Q18" s="105"/>
      <c r="R18" s="89"/>
      <c r="S18" s="89"/>
      <c r="T18" s="100"/>
      <c r="U18" s="95"/>
      <c r="V18" s="52"/>
      <c r="W18" s="52"/>
      <c r="X18" s="52"/>
      <c r="Y18" s="52"/>
      <c r="Z18" s="52"/>
    </row>
    <row r="19" ht="16.5" customHeight="1">
      <c r="A19" s="99"/>
      <c r="B19" s="89">
        <v>10.0</v>
      </c>
      <c r="C19" s="87" t="s">
        <v>645</v>
      </c>
      <c r="D19" s="88"/>
      <c r="E19" s="89" t="s">
        <v>226</v>
      </c>
      <c r="F19" s="87">
        <v>10.0</v>
      </c>
      <c r="G19" s="90"/>
      <c r="H19" s="89"/>
      <c r="I19" s="94" t="s">
        <v>646</v>
      </c>
      <c r="J19" s="97" t="s">
        <v>641</v>
      </c>
      <c r="K19" s="92"/>
      <c r="L19" s="93"/>
      <c r="M19" s="104"/>
      <c r="N19" s="100"/>
      <c r="O19" s="88"/>
      <c r="P19" s="89"/>
      <c r="Q19" s="105"/>
      <c r="R19" s="89"/>
      <c r="S19" s="89"/>
      <c r="T19" s="100"/>
      <c r="U19" s="95"/>
      <c r="V19" s="52"/>
      <c r="W19" s="52"/>
      <c r="X19" s="52"/>
      <c r="Y19" s="52"/>
      <c r="Z19" s="52"/>
    </row>
    <row r="20" ht="16.5" customHeight="1">
      <c r="A20" s="99"/>
      <c r="B20" s="89">
        <v>11.0</v>
      </c>
      <c r="C20" s="87" t="s">
        <v>647</v>
      </c>
      <c r="D20" s="88"/>
      <c r="E20" s="89" t="s">
        <v>226</v>
      </c>
      <c r="F20" s="87">
        <v>50.0</v>
      </c>
      <c r="G20" s="90"/>
      <c r="H20" s="89"/>
      <c r="I20" s="94" t="s">
        <v>648</v>
      </c>
      <c r="J20" s="97"/>
      <c r="K20" s="92"/>
      <c r="L20" s="93"/>
      <c r="M20" s="104"/>
      <c r="N20" s="100"/>
      <c r="O20" s="88"/>
      <c r="P20" s="89"/>
      <c r="Q20" s="105"/>
      <c r="R20" s="89"/>
      <c r="S20" s="89"/>
      <c r="T20" s="100"/>
      <c r="U20" s="100"/>
      <c r="V20" s="52"/>
      <c r="W20" s="52"/>
      <c r="X20" s="52"/>
      <c r="Y20" s="52"/>
      <c r="Z20" s="52"/>
    </row>
    <row r="21" ht="16.5" customHeight="1">
      <c r="A21" s="99"/>
      <c r="B21" s="89"/>
      <c r="C21" s="87"/>
      <c r="D21" s="88"/>
      <c r="E21" s="89"/>
      <c r="F21" s="87"/>
      <c r="G21" s="90"/>
      <c r="H21" s="89"/>
      <c r="I21" s="94"/>
      <c r="J21" s="97"/>
      <c r="K21" s="92"/>
      <c r="L21" s="93"/>
      <c r="M21" s="104"/>
      <c r="N21" s="100"/>
      <c r="O21" s="88"/>
      <c r="P21" s="89"/>
      <c r="Q21" s="105"/>
      <c r="R21" s="89"/>
      <c r="S21" s="89"/>
      <c r="T21" s="100"/>
      <c r="U21" s="100"/>
      <c r="V21" s="52"/>
      <c r="W21" s="52"/>
      <c r="X21" s="52"/>
      <c r="Y21" s="52"/>
      <c r="Z21" s="52"/>
    </row>
    <row r="22" ht="16.5" customHeight="1">
      <c r="A22" s="99"/>
      <c r="B22" s="89"/>
      <c r="C22" s="87"/>
      <c r="D22" s="88"/>
      <c r="E22" s="89"/>
      <c r="F22" s="87"/>
      <c r="G22" s="90"/>
      <c r="H22" s="89"/>
      <c r="I22" s="94"/>
      <c r="J22" s="97"/>
      <c r="K22" s="92"/>
      <c r="L22" s="93"/>
      <c r="M22" s="104"/>
      <c r="N22" s="100"/>
      <c r="O22" s="88"/>
      <c r="P22" s="89"/>
      <c r="Q22" s="105"/>
      <c r="R22" s="89"/>
      <c r="S22" s="89"/>
      <c r="T22" s="100"/>
      <c r="U22" s="100"/>
      <c r="V22" s="52"/>
      <c r="W22" s="52"/>
      <c r="X22" s="52"/>
      <c r="Y22" s="52"/>
      <c r="Z22" s="52"/>
    </row>
    <row r="23" ht="16.5" customHeight="1">
      <c r="A23" s="99" t="s">
        <v>249</v>
      </c>
      <c r="B23" s="89">
        <v>1.0</v>
      </c>
      <c r="C23" s="87" t="s">
        <v>350</v>
      </c>
      <c r="D23" s="88"/>
      <c r="E23" s="89" t="s">
        <v>226</v>
      </c>
      <c r="F23" s="87">
        <v>8.0</v>
      </c>
      <c r="G23" s="90"/>
      <c r="H23" s="89"/>
      <c r="I23" s="94" t="s">
        <v>605</v>
      </c>
      <c r="J23" s="97"/>
      <c r="K23" s="92" t="s">
        <v>353</v>
      </c>
      <c r="L23" s="93"/>
      <c r="M23" s="104"/>
      <c r="N23" s="100"/>
      <c r="O23" s="88"/>
      <c r="P23" s="89"/>
      <c r="Q23" s="105"/>
      <c r="R23" s="89"/>
      <c r="S23" s="89"/>
      <c r="T23" s="100"/>
      <c r="U23" s="100"/>
      <c r="V23" s="52"/>
      <c r="W23" s="52"/>
      <c r="X23" s="52"/>
      <c r="Y23" s="52"/>
      <c r="Z23" s="52"/>
    </row>
    <row r="24" ht="16.5" customHeight="1">
      <c r="A24" s="99"/>
      <c r="B24" s="89">
        <v>2.0</v>
      </c>
      <c r="C24" s="87" t="s">
        <v>606</v>
      </c>
      <c r="D24" s="88"/>
      <c r="E24" s="89" t="s">
        <v>226</v>
      </c>
      <c r="F24" s="87">
        <v>8.0</v>
      </c>
      <c r="G24" s="90"/>
      <c r="H24" s="89"/>
      <c r="I24" s="94" t="s">
        <v>607</v>
      </c>
      <c r="J24" s="97"/>
      <c r="K24" s="92" t="s">
        <v>353</v>
      </c>
      <c r="L24" s="93"/>
      <c r="M24" s="104"/>
      <c r="N24" s="100"/>
      <c r="O24" s="88"/>
      <c r="P24" s="89"/>
      <c r="Q24" s="105"/>
      <c r="R24" s="89"/>
      <c r="S24" s="89"/>
      <c r="T24" s="100"/>
      <c r="U24" s="100"/>
      <c r="V24" s="52"/>
      <c r="W24" s="52"/>
      <c r="X24" s="52"/>
      <c r="Y24" s="52"/>
      <c r="Z24" s="52"/>
    </row>
    <row r="25" ht="16.5" customHeight="1">
      <c r="A25" s="99"/>
      <c r="B25" s="89">
        <v>3.0</v>
      </c>
      <c r="C25" s="87" t="s">
        <v>469</v>
      </c>
      <c r="D25" s="88"/>
      <c r="E25" s="89" t="s">
        <v>226</v>
      </c>
      <c r="F25" s="87">
        <v>24.0</v>
      </c>
      <c r="G25" s="127"/>
      <c r="H25" s="93" t="s">
        <v>251</v>
      </c>
      <c r="I25" s="98" t="s">
        <v>601</v>
      </c>
      <c r="J25" s="97"/>
      <c r="K25" s="92"/>
      <c r="L25" s="93"/>
      <c r="M25" s="104"/>
      <c r="N25" s="100"/>
      <c r="O25" s="88"/>
      <c r="P25" s="89"/>
      <c r="Q25" s="105"/>
      <c r="R25" s="89"/>
      <c r="S25" s="89"/>
      <c r="T25" s="100"/>
      <c r="U25" s="100"/>
      <c r="V25" s="52"/>
      <c r="W25" s="52"/>
      <c r="X25" s="52"/>
      <c r="Y25" s="52"/>
      <c r="Z25" s="52"/>
    </row>
    <row r="26" ht="16.5" customHeight="1">
      <c r="A26" s="99"/>
      <c r="B26" s="89"/>
      <c r="C26" s="87"/>
      <c r="D26" s="88"/>
      <c r="E26" s="89"/>
      <c r="F26" s="87"/>
      <c r="G26" s="90"/>
      <c r="H26" s="89"/>
      <c r="I26" s="94"/>
      <c r="J26" s="97"/>
      <c r="K26" s="106"/>
      <c r="L26" s="93"/>
      <c r="M26" s="104"/>
      <c r="N26" s="100"/>
      <c r="O26" s="88"/>
      <c r="P26" s="89"/>
      <c r="Q26" s="105"/>
      <c r="R26" s="89"/>
      <c r="S26" s="89"/>
      <c r="T26" s="100"/>
      <c r="U26" s="100"/>
      <c r="V26" s="52"/>
      <c r="W26" s="52"/>
      <c r="X26" s="52"/>
      <c r="Y26" s="52"/>
      <c r="Z26" s="52"/>
    </row>
    <row r="27" ht="16.5" customHeight="1">
      <c r="A27" s="99" t="s">
        <v>255</v>
      </c>
      <c r="B27" s="89">
        <v>1.0</v>
      </c>
      <c r="C27" s="85" t="s">
        <v>256</v>
      </c>
      <c r="D27" s="85"/>
      <c r="E27" s="93" t="s">
        <v>226</v>
      </c>
      <c r="F27" s="87">
        <v>8.0</v>
      </c>
      <c r="G27" s="108" t="s">
        <v>257</v>
      </c>
      <c r="H27" s="89" t="s">
        <v>251</v>
      </c>
      <c r="I27" s="108" t="s">
        <v>445</v>
      </c>
      <c r="J27" s="97"/>
      <c r="K27" s="106"/>
      <c r="L27" s="99"/>
      <c r="M27" s="89"/>
      <c r="N27" s="100"/>
      <c r="O27" s="88"/>
      <c r="P27" s="89"/>
      <c r="Q27" s="105"/>
      <c r="R27" s="89"/>
      <c r="S27" s="89"/>
      <c r="T27" s="100"/>
      <c r="U27" s="100"/>
      <c r="V27" s="52"/>
      <c r="W27" s="52"/>
      <c r="X27" s="52"/>
      <c r="Y27" s="52"/>
      <c r="Z27" s="52"/>
    </row>
    <row r="28" ht="16.5" customHeight="1">
      <c r="A28" s="99"/>
      <c r="B28" s="89">
        <v>2.0</v>
      </c>
      <c r="C28" s="85" t="s">
        <v>259</v>
      </c>
      <c r="D28" s="85"/>
      <c r="E28" s="93" t="s">
        <v>226</v>
      </c>
      <c r="F28" s="99">
        <v>100.0</v>
      </c>
      <c r="G28" s="85" t="s">
        <v>257</v>
      </c>
      <c r="H28" s="89" t="s">
        <v>251</v>
      </c>
      <c r="I28" s="85" t="s">
        <v>446</v>
      </c>
      <c r="J28" s="97"/>
      <c r="K28" s="106"/>
      <c r="L28" s="99"/>
      <c r="M28" s="89"/>
      <c r="N28" s="100"/>
      <c r="O28" s="88"/>
      <c r="P28" s="89"/>
      <c r="Q28" s="105"/>
      <c r="R28" s="89"/>
      <c r="S28" s="89"/>
      <c r="T28" s="100"/>
      <c r="U28" s="100"/>
      <c r="V28" s="52"/>
      <c r="W28" s="52"/>
      <c r="X28" s="52"/>
      <c r="Y28" s="52"/>
      <c r="Z28" s="52"/>
    </row>
    <row r="29" ht="16.5" customHeight="1">
      <c r="A29" s="99"/>
      <c r="B29" s="89">
        <v>3.0</v>
      </c>
      <c r="C29" s="87" t="s">
        <v>447</v>
      </c>
      <c r="D29" s="88"/>
      <c r="E29" s="89" t="s">
        <v>226</v>
      </c>
      <c r="F29" s="87">
        <v>10.0</v>
      </c>
      <c r="G29" s="90" t="s">
        <v>257</v>
      </c>
      <c r="H29" s="89" t="s">
        <v>251</v>
      </c>
      <c r="I29" s="94" t="s">
        <v>448</v>
      </c>
      <c r="J29" s="97"/>
      <c r="K29" s="106"/>
      <c r="L29" s="99"/>
      <c r="M29" s="89"/>
      <c r="N29" s="100"/>
      <c r="O29" s="88"/>
      <c r="P29" s="89"/>
      <c r="Q29" s="105"/>
      <c r="R29" s="89"/>
      <c r="S29" s="89"/>
      <c r="T29" s="100"/>
      <c r="U29" s="100"/>
      <c r="V29" s="52"/>
      <c r="W29" s="52"/>
      <c r="X29" s="52"/>
      <c r="Y29" s="52"/>
      <c r="Z29" s="52"/>
    </row>
    <row r="30" ht="16.5" customHeight="1">
      <c r="A30" s="99"/>
      <c r="B30" s="89"/>
      <c r="C30" s="87"/>
      <c r="D30" s="88"/>
      <c r="E30" s="89"/>
      <c r="F30" s="87"/>
      <c r="G30" s="90"/>
      <c r="H30" s="89"/>
      <c r="I30" s="94"/>
      <c r="J30" s="97"/>
      <c r="K30" s="106"/>
      <c r="L30" s="99"/>
      <c r="M30" s="89"/>
      <c r="N30" s="100"/>
      <c r="O30" s="88"/>
      <c r="P30" s="89"/>
      <c r="Q30" s="105"/>
      <c r="R30" s="89"/>
      <c r="S30" s="89"/>
      <c r="T30" s="100"/>
      <c r="U30" s="100"/>
      <c r="V30" s="52"/>
      <c r="W30" s="52"/>
      <c r="X30" s="52"/>
      <c r="Y30" s="52"/>
      <c r="Z30" s="52"/>
    </row>
    <row r="31" ht="16.5" customHeight="1">
      <c r="A31" s="99"/>
      <c r="B31" s="89"/>
      <c r="C31" s="87"/>
      <c r="D31" s="88"/>
      <c r="E31" s="89"/>
      <c r="F31" s="87"/>
      <c r="G31" s="90"/>
      <c r="H31" s="89"/>
      <c r="I31" s="94"/>
      <c r="J31" s="97"/>
      <c r="K31" s="106"/>
      <c r="L31" s="99"/>
      <c r="M31" s="89"/>
      <c r="N31" s="100"/>
      <c r="O31" s="88"/>
      <c r="P31" s="89"/>
      <c r="Q31" s="105"/>
      <c r="R31" s="89"/>
      <c r="S31" s="89"/>
      <c r="T31" s="100"/>
      <c r="U31" s="100"/>
      <c r="V31" s="52"/>
      <c r="W31" s="52"/>
      <c r="X31" s="52"/>
      <c r="Y31" s="52"/>
      <c r="Z31" s="52"/>
    </row>
    <row r="32" ht="16.5" customHeight="1">
      <c r="A32" s="99"/>
      <c r="B32" s="89"/>
      <c r="C32" s="87"/>
      <c r="D32" s="88"/>
      <c r="E32" s="89"/>
      <c r="F32" s="87"/>
      <c r="G32" s="90"/>
      <c r="H32" s="89"/>
      <c r="I32" s="94"/>
      <c r="J32" s="97"/>
      <c r="K32" s="106"/>
      <c r="L32" s="99"/>
      <c r="M32" s="89"/>
      <c r="N32" s="109"/>
      <c r="O32" s="88"/>
      <c r="P32" s="89"/>
      <c r="Q32" s="105"/>
      <c r="R32" s="89"/>
      <c r="S32" s="89"/>
      <c r="T32" s="109"/>
      <c r="U32" s="97"/>
      <c r="V32" s="52"/>
      <c r="W32" s="52"/>
      <c r="X32" s="52"/>
      <c r="Y32" s="52"/>
      <c r="Z32" s="52"/>
    </row>
    <row r="33" ht="16.5" customHeight="1">
      <c r="A33" s="99"/>
      <c r="B33" s="89"/>
      <c r="C33" s="87"/>
      <c r="D33" s="88"/>
      <c r="E33" s="89"/>
      <c r="F33" s="87"/>
      <c r="G33" s="90"/>
      <c r="H33" s="89"/>
      <c r="I33" s="94"/>
      <c r="J33" s="97"/>
      <c r="K33" s="106"/>
      <c r="L33" s="99"/>
      <c r="M33" s="89"/>
      <c r="N33" s="109"/>
      <c r="O33" s="88"/>
      <c r="P33" s="89"/>
      <c r="Q33" s="105"/>
      <c r="R33" s="89"/>
      <c r="S33" s="89"/>
      <c r="T33" s="109"/>
      <c r="U33" s="97"/>
      <c r="V33" s="52"/>
      <c r="W33" s="52"/>
      <c r="X33" s="52"/>
      <c r="Y33" s="52"/>
      <c r="Z33" s="52"/>
    </row>
    <row r="34" ht="16.5" customHeight="1">
      <c r="A34" s="99"/>
      <c r="B34" s="89"/>
      <c r="C34" s="87"/>
      <c r="D34" s="88"/>
      <c r="E34" s="89"/>
      <c r="F34" s="87"/>
      <c r="G34" s="89"/>
      <c r="H34" s="89"/>
      <c r="I34" s="98"/>
      <c r="J34" s="88"/>
      <c r="K34" s="106"/>
      <c r="L34" s="99"/>
      <c r="M34" s="89"/>
      <c r="N34" s="109"/>
      <c r="O34" s="90"/>
      <c r="P34" s="89"/>
      <c r="Q34" s="105"/>
      <c r="R34" s="90"/>
      <c r="S34" s="89"/>
      <c r="T34" s="109"/>
      <c r="U34" s="97"/>
      <c r="V34" s="52"/>
      <c r="W34" s="52"/>
      <c r="X34" s="52"/>
      <c r="Y34" s="52"/>
      <c r="Z34" s="52"/>
    </row>
    <row r="35" ht="16.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ht="16.5" customHeight="1">
      <c r="A36" s="110" t="s">
        <v>261</v>
      </c>
      <c r="B36" s="44"/>
      <c r="C36" s="44"/>
      <c r="D36" s="44"/>
      <c r="E36" s="111"/>
      <c r="F36" s="111"/>
      <c r="G36" s="44"/>
      <c r="H36" s="44"/>
      <c r="I36" s="44"/>
      <c r="J36" s="111"/>
      <c r="K36" s="52"/>
      <c r="L36" s="52"/>
      <c r="M36" s="52"/>
      <c r="N36" s="52"/>
      <c r="O36" s="63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ht="16.5" customHeight="1">
      <c r="A37" s="110"/>
      <c r="B37" s="44"/>
      <c r="C37" s="44"/>
      <c r="D37" s="44"/>
      <c r="E37" s="111"/>
      <c r="F37" s="111"/>
      <c r="G37" s="44"/>
      <c r="H37" s="44"/>
      <c r="I37" s="44"/>
      <c r="J37" s="111"/>
      <c r="K37" s="52"/>
      <c r="L37" s="52"/>
      <c r="M37" s="52"/>
      <c r="N37" s="52"/>
      <c r="O37" s="63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ht="16.5" customHeight="1">
      <c r="A38" s="112" t="s">
        <v>262</v>
      </c>
      <c r="B38" s="113"/>
      <c r="C38" s="51"/>
      <c r="D38" s="51"/>
      <c r="E38" s="51"/>
      <c r="F38" s="51"/>
      <c r="G38" s="51"/>
      <c r="H38" s="51"/>
      <c r="I38" s="51"/>
      <c r="J38" s="24"/>
      <c r="K38" s="52"/>
      <c r="L38" s="52"/>
      <c r="M38" s="52"/>
      <c r="N38" s="52"/>
      <c r="O38" s="63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ht="16.5" customHeight="1">
      <c r="A39" s="73"/>
      <c r="B39" s="113"/>
      <c r="C39" s="51"/>
      <c r="D39" s="51"/>
      <c r="E39" s="51"/>
      <c r="F39" s="51"/>
      <c r="G39" s="51"/>
      <c r="H39" s="51"/>
      <c r="I39" s="51"/>
      <c r="J39" s="24"/>
      <c r="K39" s="52"/>
      <c r="L39" s="52"/>
      <c r="M39" s="52"/>
      <c r="N39" s="52"/>
      <c r="O39" s="63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ht="16.5" customHeight="1">
      <c r="A40" s="84"/>
      <c r="B40" s="113"/>
      <c r="C40" s="51"/>
      <c r="D40" s="51"/>
      <c r="E40" s="51"/>
      <c r="F40" s="51"/>
      <c r="G40" s="51"/>
      <c r="H40" s="51"/>
      <c r="I40" s="51"/>
      <c r="J40" s="24"/>
      <c r="K40" s="52"/>
      <c r="L40" s="52"/>
      <c r="M40" s="52"/>
      <c r="N40" s="52"/>
      <c r="O40" s="63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ht="16.5" customHeight="1">
      <c r="A41" s="89" t="s">
        <v>263</v>
      </c>
      <c r="B41" s="114"/>
      <c r="C41" s="51"/>
      <c r="D41" s="51"/>
      <c r="E41" s="51"/>
      <c r="F41" s="51"/>
      <c r="G41" s="51"/>
      <c r="H41" s="51"/>
      <c r="I41" s="51"/>
      <c r="J41" s="24"/>
      <c r="K41" s="52"/>
      <c r="L41" s="52"/>
      <c r="M41" s="52"/>
      <c r="N41" s="52"/>
      <c r="O41" s="63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ht="16.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ht="16.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ht="16.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ht="16.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ht="16.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ht="16.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ht="16.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ht="16.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ht="16.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ht="16.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ht="16.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ht="16.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ht="16.5" customHeight="1">
      <c r="A55" s="134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134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40:J40"/>
    <mergeCell ref="B41:J41"/>
    <mergeCell ref="A8:B8"/>
    <mergeCell ref="C8:D8"/>
    <mergeCell ref="E8:F8"/>
    <mergeCell ref="G8:K8"/>
    <mergeCell ref="A38:A40"/>
    <mergeCell ref="B38:J38"/>
    <mergeCell ref="B39:J39"/>
  </mergeCells>
  <printOptions/>
  <pageMargins bottom="0.75" footer="0.0" header="0.0" left="0.7" right="0.7" top="0.75"/>
  <pageSetup paperSize="9" orientation="portrait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8.86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30.0"/>
    <col customWidth="1" min="10" max="10" width="16.43"/>
    <col customWidth="1" min="11" max="11" width="11.71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5.29"/>
    <col customWidth="1" min="18" max="18" width="4.43"/>
    <col customWidth="1" min="19" max="19" width="9.43"/>
    <col customWidth="1" min="20" max="20" width="25.71"/>
    <col customWidth="1" min="21" max="21" width="17.86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128</v>
      </c>
      <c r="D2" s="51"/>
      <c r="E2" s="51"/>
      <c r="F2" s="51"/>
      <c r="G2" s="51"/>
      <c r="H2" s="24"/>
      <c r="I2" s="55" t="s">
        <v>187</v>
      </c>
      <c r="J2" s="56" t="s">
        <v>128</v>
      </c>
      <c r="K2" s="24"/>
      <c r="L2" s="53" t="s">
        <v>5</v>
      </c>
      <c r="M2" s="24"/>
      <c r="N2" s="57" t="s">
        <v>649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/>
      <c r="O3" s="24"/>
      <c r="P3" s="55" t="s">
        <v>198</v>
      </c>
      <c r="Q3" s="60" t="s">
        <v>199</v>
      </c>
      <c r="R3" s="51"/>
      <c r="S3" s="55" t="s">
        <v>200</v>
      </c>
      <c r="T3" s="61" t="s">
        <v>265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6.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19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24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 t="s">
        <v>650</v>
      </c>
      <c r="H7" s="51"/>
      <c r="I7" s="51"/>
      <c r="J7" s="51"/>
      <c r="K7" s="24"/>
      <c r="L7" s="71" t="s">
        <v>207</v>
      </c>
      <c r="M7" s="24"/>
      <c r="N7" s="54"/>
      <c r="O7" s="51"/>
      <c r="P7" s="24"/>
      <c r="Q7" s="71" t="s">
        <v>209</v>
      </c>
      <c r="R7" s="24"/>
      <c r="S7" s="75"/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 t="s">
        <v>212</v>
      </c>
      <c r="D8" s="24"/>
      <c r="E8" s="69" t="s">
        <v>213</v>
      </c>
      <c r="F8" s="24"/>
      <c r="G8" s="77" t="s">
        <v>191</v>
      </c>
      <c r="H8" s="51"/>
      <c r="I8" s="51"/>
      <c r="J8" s="51"/>
      <c r="K8" s="24"/>
      <c r="L8" s="71" t="s">
        <v>211</v>
      </c>
      <c r="M8" s="24"/>
      <c r="N8" s="72"/>
      <c r="O8" s="51"/>
      <c r="P8" s="24"/>
      <c r="Q8" s="71" t="s">
        <v>213</v>
      </c>
      <c r="R8" s="24"/>
      <c r="S8" s="54"/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85" t="s">
        <v>223</v>
      </c>
      <c r="B10" s="172">
        <v>1.0</v>
      </c>
      <c r="C10" s="171" t="s">
        <v>399</v>
      </c>
      <c r="D10" s="126" t="s">
        <v>225</v>
      </c>
      <c r="E10" s="172" t="s">
        <v>226</v>
      </c>
      <c r="F10" s="171">
        <v>10.0</v>
      </c>
      <c r="G10" s="199"/>
      <c r="H10" s="172"/>
      <c r="I10" s="125" t="s">
        <v>651</v>
      </c>
      <c r="J10" s="200" t="s">
        <v>652</v>
      </c>
      <c r="K10" s="91"/>
      <c r="L10" s="93"/>
      <c r="M10" s="104"/>
      <c r="N10" s="100"/>
      <c r="O10" s="115"/>
      <c r="P10" s="89"/>
      <c r="Q10" s="105"/>
      <c r="R10" s="89"/>
      <c r="S10" s="89"/>
      <c r="T10" s="100"/>
      <c r="U10" s="95"/>
      <c r="V10" s="52"/>
      <c r="W10" s="52"/>
      <c r="X10" s="52"/>
      <c r="Y10" s="52"/>
      <c r="Z10" s="52"/>
    </row>
    <row r="11" ht="16.5" customHeight="1">
      <c r="A11" s="99"/>
      <c r="B11" s="89">
        <v>2.0</v>
      </c>
      <c r="C11" s="87" t="s">
        <v>366</v>
      </c>
      <c r="D11" s="88"/>
      <c r="E11" s="89" t="s">
        <v>226</v>
      </c>
      <c r="F11" s="87">
        <v>40.0</v>
      </c>
      <c r="G11" s="90"/>
      <c r="H11" s="89"/>
      <c r="I11" s="98" t="s">
        <v>653</v>
      </c>
      <c r="J11" s="88"/>
      <c r="K11" s="92"/>
      <c r="L11" s="93"/>
      <c r="M11" s="104"/>
      <c r="N11" s="100"/>
      <c r="O11" s="115"/>
      <c r="P11" s="89"/>
      <c r="Q11" s="87"/>
      <c r="R11" s="89"/>
      <c r="S11" s="89"/>
      <c r="T11" s="100"/>
      <c r="U11" s="95"/>
      <c r="V11" s="52"/>
      <c r="W11" s="52"/>
      <c r="X11" s="52"/>
      <c r="Y11" s="52"/>
      <c r="Z11" s="52"/>
    </row>
    <row r="12" ht="16.5" customHeight="1">
      <c r="A12" s="85"/>
      <c r="B12" s="89">
        <v>3.0</v>
      </c>
      <c r="C12" s="118" t="s">
        <v>654</v>
      </c>
      <c r="D12" s="118"/>
      <c r="E12" s="89" t="s">
        <v>226</v>
      </c>
      <c r="F12" s="87">
        <v>4.0</v>
      </c>
      <c r="G12" s="90"/>
      <c r="H12" s="93"/>
      <c r="I12" s="98" t="s">
        <v>655</v>
      </c>
      <c r="J12" s="89"/>
      <c r="K12" s="92"/>
      <c r="L12" s="93"/>
      <c r="M12" s="104"/>
      <c r="N12" s="100"/>
      <c r="O12" s="115"/>
      <c r="P12" s="89"/>
      <c r="Q12" s="105"/>
      <c r="R12" s="89"/>
      <c r="S12" s="89"/>
      <c r="T12" s="100"/>
      <c r="U12" s="95"/>
      <c r="V12" s="52"/>
      <c r="W12" s="52"/>
      <c r="X12" s="52"/>
      <c r="Y12" s="52"/>
      <c r="Z12" s="52"/>
    </row>
    <row r="13" ht="16.5" customHeight="1">
      <c r="A13" s="122"/>
      <c r="B13" s="89">
        <v>4.0</v>
      </c>
      <c r="C13" s="118" t="s">
        <v>656</v>
      </c>
      <c r="D13" s="118"/>
      <c r="E13" s="86" t="s">
        <v>226</v>
      </c>
      <c r="F13" s="118">
        <v>50.0</v>
      </c>
      <c r="G13" s="90"/>
      <c r="H13" s="89"/>
      <c r="I13" s="98" t="s">
        <v>657</v>
      </c>
      <c r="J13" s="88"/>
      <c r="K13" s="92"/>
      <c r="L13" s="93"/>
      <c r="M13" s="104"/>
      <c r="N13" s="100"/>
      <c r="O13" s="115"/>
      <c r="P13" s="89"/>
      <c r="Q13" s="87"/>
      <c r="R13" s="89"/>
      <c r="S13" s="89"/>
      <c r="T13" s="100"/>
      <c r="U13" s="95"/>
      <c r="V13" s="52"/>
      <c r="W13" s="52"/>
      <c r="X13" s="52"/>
      <c r="Y13" s="52"/>
      <c r="Z13" s="52"/>
    </row>
    <row r="14" ht="16.5" customHeight="1">
      <c r="A14" s="99"/>
      <c r="B14" s="89">
        <v>5.0</v>
      </c>
      <c r="C14" s="118" t="s">
        <v>658</v>
      </c>
      <c r="D14" s="118"/>
      <c r="E14" s="89" t="s">
        <v>226</v>
      </c>
      <c r="F14" s="87">
        <v>23.0</v>
      </c>
      <c r="G14" s="90"/>
      <c r="H14" s="89"/>
      <c r="I14" s="98" t="s">
        <v>659</v>
      </c>
      <c r="J14" s="88"/>
      <c r="K14" s="92"/>
      <c r="L14" s="93"/>
      <c r="M14" s="104"/>
      <c r="N14" s="100"/>
      <c r="O14" s="115"/>
      <c r="P14" s="89"/>
      <c r="Q14" s="87"/>
      <c r="R14" s="89"/>
      <c r="S14" s="89"/>
      <c r="T14" s="100"/>
      <c r="U14" s="98"/>
      <c r="V14" s="52"/>
      <c r="W14" s="52"/>
      <c r="X14" s="52"/>
      <c r="Y14" s="52"/>
      <c r="Z14" s="52"/>
    </row>
    <row r="15" ht="16.5" customHeight="1">
      <c r="A15" s="99"/>
      <c r="B15" s="89">
        <v>6.0</v>
      </c>
      <c r="C15" s="87" t="s">
        <v>660</v>
      </c>
      <c r="D15" s="88"/>
      <c r="E15" s="89" t="s">
        <v>226</v>
      </c>
      <c r="F15" s="87">
        <v>3.0</v>
      </c>
      <c r="G15" s="90"/>
      <c r="H15" s="89"/>
      <c r="I15" s="98" t="s">
        <v>661</v>
      </c>
      <c r="J15" s="88"/>
      <c r="K15" s="92"/>
      <c r="L15" s="93"/>
      <c r="M15" s="104"/>
      <c r="N15" s="100"/>
      <c r="O15" s="115"/>
      <c r="P15" s="89"/>
      <c r="Q15" s="87"/>
      <c r="R15" s="89"/>
      <c r="S15" s="89"/>
      <c r="T15" s="100"/>
      <c r="U15" s="98"/>
      <c r="V15" s="52"/>
      <c r="W15" s="52"/>
      <c r="X15" s="52"/>
      <c r="Y15" s="52"/>
      <c r="Z15" s="52"/>
    </row>
    <row r="16" ht="16.5" customHeight="1">
      <c r="A16" s="99"/>
      <c r="B16" s="89">
        <v>7.0</v>
      </c>
      <c r="C16" s="87" t="s">
        <v>662</v>
      </c>
      <c r="D16" s="88"/>
      <c r="E16" s="89" t="s">
        <v>226</v>
      </c>
      <c r="F16" s="87">
        <v>23.0</v>
      </c>
      <c r="G16" s="90"/>
      <c r="H16" s="89"/>
      <c r="I16" s="98" t="s">
        <v>663</v>
      </c>
      <c r="J16" s="88"/>
      <c r="K16" s="92"/>
      <c r="L16" s="93"/>
      <c r="M16" s="104"/>
      <c r="N16" s="100"/>
      <c r="O16" s="115"/>
      <c r="P16" s="89"/>
      <c r="Q16" s="87"/>
      <c r="R16" s="89"/>
      <c r="S16" s="89"/>
      <c r="T16" s="100"/>
      <c r="U16" s="98"/>
      <c r="V16" s="52"/>
      <c r="W16" s="52"/>
      <c r="X16" s="52"/>
      <c r="Y16" s="52"/>
      <c r="Z16" s="52"/>
    </row>
    <row r="17" ht="16.5" customHeight="1">
      <c r="A17" s="99"/>
      <c r="B17" s="89">
        <v>8.0</v>
      </c>
      <c r="C17" s="87" t="s">
        <v>664</v>
      </c>
      <c r="D17" s="88"/>
      <c r="E17" s="89" t="s">
        <v>226</v>
      </c>
      <c r="F17" s="87">
        <v>23.0</v>
      </c>
      <c r="G17" s="90"/>
      <c r="H17" s="89"/>
      <c r="I17" s="98" t="s">
        <v>665</v>
      </c>
      <c r="J17" s="88"/>
      <c r="K17" s="92"/>
      <c r="L17" s="93"/>
      <c r="M17" s="104"/>
      <c r="N17" s="100"/>
      <c r="O17" s="115"/>
      <c r="P17" s="89"/>
      <c r="Q17" s="105"/>
      <c r="R17" s="89"/>
      <c r="S17" s="89"/>
      <c r="T17" s="100"/>
      <c r="U17" s="95"/>
      <c r="V17" s="52"/>
      <c r="W17" s="52"/>
      <c r="X17" s="52"/>
      <c r="Y17" s="52"/>
      <c r="Z17" s="52"/>
    </row>
    <row r="18" ht="16.5" customHeight="1">
      <c r="A18" s="99"/>
      <c r="B18" s="89">
        <v>9.0</v>
      </c>
      <c r="C18" s="87" t="s">
        <v>666</v>
      </c>
      <c r="D18" s="88"/>
      <c r="E18" s="89" t="s">
        <v>226</v>
      </c>
      <c r="F18" s="87">
        <v>23.0</v>
      </c>
      <c r="G18" s="90"/>
      <c r="H18" s="89"/>
      <c r="I18" s="98" t="s">
        <v>667</v>
      </c>
      <c r="J18" s="88"/>
      <c r="K18" s="92"/>
      <c r="L18" s="93"/>
      <c r="M18" s="104"/>
      <c r="N18" s="100"/>
      <c r="O18" s="115"/>
      <c r="P18" s="89"/>
      <c r="Q18" s="105"/>
      <c r="R18" s="89"/>
      <c r="S18" s="89"/>
      <c r="T18" s="100"/>
      <c r="U18" s="95"/>
      <c r="V18" s="52"/>
      <c r="W18" s="52"/>
      <c r="X18" s="52"/>
      <c r="Y18" s="52"/>
      <c r="Z18" s="52"/>
    </row>
    <row r="19" ht="16.5" customHeight="1">
      <c r="A19" s="99"/>
      <c r="B19" s="89">
        <v>10.0</v>
      </c>
      <c r="C19" s="87" t="s">
        <v>668</v>
      </c>
      <c r="D19" s="88"/>
      <c r="E19" s="89" t="s">
        <v>226</v>
      </c>
      <c r="F19" s="87">
        <v>23.0</v>
      </c>
      <c r="G19" s="90"/>
      <c r="H19" s="89"/>
      <c r="I19" s="98" t="s">
        <v>669</v>
      </c>
      <c r="J19" s="88"/>
      <c r="K19" s="92"/>
      <c r="L19" s="93"/>
      <c r="M19" s="104"/>
      <c r="N19" s="100"/>
      <c r="O19" s="88"/>
      <c r="P19" s="89"/>
      <c r="Q19" s="105"/>
      <c r="R19" s="89"/>
      <c r="S19" s="89"/>
      <c r="T19" s="100"/>
      <c r="U19" s="95"/>
      <c r="V19" s="52"/>
      <c r="W19" s="52"/>
      <c r="X19" s="52"/>
      <c r="Y19" s="52"/>
      <c r="Z19" s="52"/>
    </row>
    <row r="20" ht="16.5" customHeight="1">
      <c r="A20" s="99"/>
      <c r="B20" s="89">
        <v>11.0</v>
      </c>
      <c r="C20" s="87" t="s">
        <v>670</v>
      </c>
      <c r="D20" s="88"/>
      <c r="E20" s="89" t="s">
        <v>226</v>
      </c>
      <c r="F20" s="87">
        <v>23.0</v>
      </c>
      <c r="G20" s="90"/>
      <c r="H20" s="89"/>
      <c r="I20" s="98" t="s">
        <v>671</v>
      </c>
      <c r="J20" s="88"/>
      <c r="K20" s="92"/>
      <c r="L20" s="93"/>
      <c r="M20" s="104"/>
      <c r="N20" s="100"/>
      <c r="O20" s="88"/>
      <c r="P20" s="89"/>
      <c r="Q20" s="105"/>
      <c r="R20" s="89"/>
      <c r="S20" s="89"/>
      <c r="T20" s="100"/>
      <c r="U20" s="100"/>
      <c r="V20" s="52"/>
      <c r="W20" s="52"/>
      <c r="X20" s="52"/>
      <c r="Y20" s="52"/>
      <c r="Z20" s="52"/>
    </row>
    <row r="21" ht="16.5" customHeight="1">
      <c r="A21" s="99"/>
      <c r="B21" s="89">
        <v>12.0</v>
      </c>
      <c r="C21" s="87" t="s">
        <v>672</v>
      </c>
      <c r="D21" s="88"/>
      <c r="E21" s="89" t="s">
        <v>226</v>
      </c>
      <c r="F21" s="87">
        <v>23.0</v>
      </c>
      <c r="G21" s="90"/>
      <c r="H21" s="89"/>
      <c r="I21" s="98" t="s">
        <v>673</v>
      </c>
      <c r="J21" s="88"/>
      <c r="K21" s="92"/>
      <c r="L21" s="93"/>
      <c r="M21" s="104"/>
      <c r="N21" s="100"/>
      <c r="O21" s="88"/>
      <c r="P21" s="89"/>
      <c r="Q21" s="105"/>
      <c r="R21" s="89"/>
      <c r="S21" s="89"/>
      <c r="T21" s="100"/>
      <c r="U21" s="100"/>
      <c r="V21" s="52"/>
      <c r="W21" s="52"/>
      <c r="X21" s="52"/>
      <c r="Y21" s="52"/>
      <c r="Z21" s="52"/>
    </row>
    <row r="22" ht="16.5" customHeight="1">
      <c r="A22" s="99"/>
      <c r="B22" s="89">
        <v>13.0</v>
      </c>
      <c r="C22" s="87" t="s">
        <v>674</v>
      </c>
      <c r="D22" s="88"/>
      <c r="E22" s="89" t="s">
        <v>226</v>
      </c>
      <c r="F22" s="87">
        <v>23.0</v>
      </c>
      <c r="G22" s="90"/>
      <c r="H22" s="89"/>
      <c r="I22" s="98" t="s">
        <v>675</v>
      </c>
      <c r="J22" s="88"/>
      <c r="K22" s="92"/>
      <c r="L22" s="93"/>
      <c r="M22" s="104"/>
      <c r="N22" s="100"/>
      <c r="O22" s="88"/>
      <c r="P22" s="89"/>
      <c r="Q22" s="105"/>
      <c r="R22" s="89"/>
      <c r="S22" s="89"/>
      <c r="T22" s="100"/>
      <c r="U22" s="100"/>
      <c r="V22" s="52"/>
      <c r="W22" s="52"/>
      <c r="X22" s="52"/>
      <c r="Y22" s="52"/>
      <c r="Z22" s="52"/>
    </row>
    <row r="23" ht="16.5" customHeight="1">
      <c r="A23" s="99"/>
      <c r="B23" s="89">
        <v>14.0</v>
      </c>
      <c r="C23" s="87" t="s">
        <v>676</v>
      </c>
      <c r="D23" s="88"/>
      <c r="E23" s="89" t="s">
        <v>226</v>
      </c>
      <c r="F23" s="87">
        <v>23.0</v>
      </c>
      <c r="G23" s="90"/>
      <c r="H23" s="89"/>
      <c r="I23" s="98" t="s">
        <v>677</v>
      </c>
      <c r="J23" s="88"/>
      <c r="K23" s="92"/>
      <c r="L23" s="93"/>
      <c r="M23" s="104"/>
      <c r="N23" s="100"/>
      <c r="O23" s="88"/>
      <c r="P23" s="89"/>
      <c r="Q23" s="105"/>
      <c r="R23" s="89"/>
      <c r="S23" s="89"/>
      <c r="T23" s="100"/>
      <c r="U23" s="100"/>
      <c r="V23" s="52"/>
      <c r="W23" s="52"/>
      <c r="X23" s="52"/>
      <c r="Y23" s="52"/>
      <c r="Z23" s="52"/>
    </row>
    <row r="24" ht="16.5" customHeight="1">
      <c r="A24" s="99"/>
      <c r="B24" s="89">
        <v>15.0</v>
      </c>
      <c r="C24" s="87" t="s">
        <v>678</v>
      </c>
      <c r="D24" s="88"/>
      <c r="E24" s="89" t="s">
        <v>226</v>
      </c>
      <c r="F24" s="87">
        <v>23.0</v>
      </c>
      <c r="G24" s="90"/>
      <c r="H24" s="89"/>
      <c r="I24" s="98" t="s">
        <v>679</v>
      </c>
      <c r="J24" s="88"/>
      <c r="K24" s="92"/>
      <c r="L24" s="93"/>
      <c r="M24" s="104"/>
      <c r="N24" s="100"/>
      <c r="O24" s="88"/>
      <c r="P24" s="89"/>
      <c r="Q24" s="105"/>
      <c r="R24" s="89"/>
      <c r="S24" s="89"/>
      <c r="T24" s="100"/>
      <c r="U24" s="100"/>
      <c r="V24" s="52"/>
      <c r="W24" s="52"/>
      <c r="X24" s="52"/>
      <c r="Y24" s="52"/>
      <c r="Z24" s="52"/>
    </row>
    <row r="25" ht="16.5" customHeight="1">
      <c r="A25" s="99"/>
      <c r="B25" s="89">
        <v>16.0</v>
      </c>
      <c r="C25" s="87" t="s">
        <v>680</v>
      </c>
      <c r="D25" s="88"/>
      <c r="E25" s="89" t="s">
        <v>226</v>
      </c>
      <c r="F25" s="87">
        <v>23.0</v>
      </c>
      <c r="G25" s="90"/>
      <c r="H25" s="89"/>
      <c r="I25" s="98" t="s">
        <v>681</v>
      </c>
      <c r="J25" s="88"/>
      <c r="K25" s="92"/>
      <c r="L25" s="93"/>
      <c r="M25" s="104"/>
      <c r="N25" s="100"/>
      <c r="O25" s="88"/>
      <c r="P25" s="89"/>
      <c r="Q25" s="105"/>
      <c r="R25" s="89"/>
      <c r="S25" s="89"/>
      <c r="T25" s="100"/>
      <c r="U25" s="100"/>
      <c r="V25" s="52"/>
      <c r="W25" s="52"/>
      <c r="X25" s="52"/>
      <c r="Y25" s="52"/>
      <c r="Z25" s="52"/>
    </row>
    <row r="26" ht="16.5" customHeight="1">
      <c r="A26" s="99"/>
      <c r="B26" s="89">
        <v>17.0</v>
      </c>
      <c r="C26" s="87" t="s">
        <v>682</v>
      </c>
      <c r="D26" s="88"/>
      <c r="E26" s="89" t="s">
        <v>226</v>
      </c>
      <c r="F26" s="87">
        <v>23.0</v>
      </c>
      <c r="G26" s="90"/>
      <c r="H26" s="89"/>
      <c r="I26" s="98" t="s">
        <v>683</v>
      </c>
      <c r="J26" s="88"/>
      <c r="K26" s="92"/>
      <c r="L26" s="93"/>
      <c r="M26" s="104"/>
      <c r="N26" s="100"/>
      <c r="O26" s="88"/>
      <c r="P26" s="89"/>
      <c r="Q26" s="105"/>
      <c r="R26" s="89"/>
      <c r="S26" s="89"/>
      <c r="T26" s="100"/>
      <c r="U26" s="100"/>
      <c r="V26" s="52"/>
      <c r="W26" s="52"/>
      <c r="X26" s="52"/>
      <c r="Y26" s="52"/>
      <c r="Z26" s="52"/>
    </row>
    <row r="27" ht="16.5" customHeight="1">
      <c r="A27" s="99"/>
      <c r="B27" s="89">
        <v>18.0</v>
      </c>
      <c r="C27" s="87" t="s">
        <v>684</v>
      </c>
      <c r="D27" s="88"/>
      <c r="E27" s="89" t="s">
        <v>226</v>
      </c>
      <c r="F27" s="87">
        <v>23.0</v>
      </c>
      <c r="G27" s="90"/>
      <c r="H27" s="89"/>
      <c r="I27" s="98" t="s">
        <v>685</v>
      </c>
      <c r="J27" s="88"/>
      <c r="K27" s="92"/>
      <c r="L27" s="93"/>
      <c r="M27" s="104"/>
      <c r="N27" s="100"/>
      <c r="O27" s="88"/>
      <c r="P27" s="89"/>
      <c r="Q27" s="105"/>
      <c r="R27" s="89"/>
      <c r="S27" s="89"/>
      <c r="T27" s="100"/>
      <c r="U27" s="100"/>
      <c r="V27" s="52"/>
      <c r="W27" s="52"/>
      <c r="X27" s="52"/>
      <c r="Y27" s="52"/>
      <c r="Z27" s="52"/>
    </row>
    <row r="28" ht="16.5" customHeight="1">
      <c r="A28" s="99"/>
      <c r="B28" s="89">
        <v>19.0</v>
      </c>
      <c r="C28" s="87" t="s">
        <v>686</v>
      </c>
      <c r="D28" s="88"/>
      <c r="E28" s="89" t="s">
        <v>226</v>
      </c>
      <c r="F28" s="87">
        <v>23.0</v>
      </c>
      <c r="G28" s="90"/>
      <c r="H28" s="89"/>
      <c r="I28" s="98" t="s">
        <v>687</v>
      </c>
      <c r="J28" s="88"/>
      <c r="K28" s="92"/>
      <c r="L28" s="93"/>
      <c r="M28" s="104"/>
      <c r="N28" s="100"/>
      <c r="O28" s="88"/>
      <c r="P28" s="89"/>
      <c r="Q28" s="105"/>
      <c r="R28" s="89"/>
      <c r="S28" s="89"/>
      <c r="T28" s="100"/>
      <c r="U28" s="100"/>
      <c r="V28" s="52"/>
      <c r="W28" s="52"/>
      <c r="X28" s="52"/>
      <c r="Y28" s="52"/>
      <c r="Z28" s="52"/>
    </row>
    <row r="29" ht="16.5" customHeight="1">
      <c r="A29" s="99"/>
      <c r="B29" s="89">
        <v>20.0</v>
      </c>
      <c r="C29" s="87" t="s">
        <v>688</v>
      </c>
      <c r="D29" s="88"/>
      <c r="E29" s="89" t="s">
        <v>226</v>
      </c>
      <c r="F29" s="87">
        <v>23.0</v>
      </c>
      <c r="G29" s="90"/>
      <c r="H29" s="89"/>
      <c r="I29" s="98" t="s">
        <v>689</v>
      </c>
      <c r="J29" s="88"/>
      <c r="K29" s="92"/>
      <c r="L29" s="93"/>
      <c r="M29" s="104"/>
      <c r="N29" s="100"/>
      <c r="O29" s="88"/>
      <c r="P29" s="89"/>
      <c r="Q29" s="105"/>
      <c r="R29" s="89"/>
      <c r="S29" s="89"/>
      <c r="T29" s="100"/>
      <c r="U29" s="100"/>
      <c r="V29" s="52"/>
      <c r="W29" s="52"/>
      <c r="X29" s="52"/>
      <c r="Y29" s="52"/>
      <c r="Z29" s="52"/>
    </row>
    <row r="30" ht="16.5" customHeight="1">
      <c r="A30" s="99"/>
      <c r="B30" s="89">
        <v>21.0</v>
      </c>
      <c r="C30" s="87" t="s">
        <v>690</v>
      </c>
      <c r="D30" s="88"/>
      <c r="E30" s="89" t="s">
        <v>226</v>
      </c>
      <c r="F30" s="87">
        <v>23.0</v>
      </c>
      <c r="G30" s="90"/>
      <c r="H30" s="89"/>
      <c r="I30" s="98" t="s">
        <v>691</v>
      </c>
      <c r="J30" s="88"/>
      <c r="K30" s="92"/>
      <c r="L30" s="93"/>
      <c r="M30" s="104"/>
      <c r="N30" s="100"/>
      <c r="O30" s="88"/>
      <c r="P30" s="89"/>
      <c r="Q30" s="105"/>
      <c r="R30" s="89"/>
      <c r="S30" s="89"/>
      <c r="T30" s="100"/>
      <c r="U30" s="100"/>
      <c r="V30" s="52"/>
      <c r="W30" s="52"/>
      <c r="X30" s="52"/>
      <c r="Y30" s="52"/>
      <c r="Z30" s="52"/>
    </row>
    <row r="31" ht="16.5" customHeight="1">
      <c r="A31" s="99"/>
      <c r="B31" s="89">
        <v>22.0</v>
      </c>
      <c r="C31" s="87" t="s">
        <v>692</v>
      </c>
      <c r="D31" s="88"/>
      <c r="E31" s="89" t="s">
        <v>226</v>
      </c>
      <c r="F31" s="87">
        <v>23.0</v>
      </c>
      <c r="G31" s="90"/>
      <c r="H31" s="89"/>
      <c r="I31" s="98" t="s">
        <v>693</v>
      </c>
      <c r="J31" s="88"/>
      <c r="K31" s="92"/>
      <c r="L31" s="93"/>
      <c r="M31" s="104"/>
      <c r="N31" s="100"/>
      <c r="O31" s="88"/>
      <c r="P31" s="89"/>
      <c r="Q31" s="105"/>
      <c r="R31" s="89"/>
      <c r="S31" s="89"/>
      <c r="T31" s="100"/>
      <c r="U31" s="100"/>
      <c r="V31" s="52"/>
      <c r="W31" s="52"/>
      <c r="X31" s="52"/>
      <c r="Y31" s="52"/>
      <c r="Z31" s="52"/>
    </row>
    <row r="32" ht="16.5" customHeight="1">
      <c r="A32" s="99"/>
      <c r="B32" s="89">
        <v>23.0</v>
      </c>
      <c r="C32" s="87" t="s">
        <v>694</v>
      </c>
      <c r="D32" s="88"/>
      <c r="E32" s="89" t="s">
        <v>226</v>
      </c>
      <c r="F32" s="87">
        <v>23.0</v>
      </c>
      <c r="G32" s="90"/>
      <c r="H32" s="89"/>
      <c r="I32" s="98" t="s">
        <v>695</v>
      </c>
      <c r="J32" s="88"/>
      <c r="K32" s="92"/>
      <c r="L32" s="93"/>
      <c r="M32" s="104"/>
      <c r="N32" s="100"/>
      <c r="O32" s="88"/>
      <c r="P32" s="89"/>
      <c r="Q32" s="105"/>
      <c r="R32" s="89"/>
      <c r="S32" s="89"/>
      <c r="T32" s="100"/>
      <c r="U32" s="100"/>
      <c r="V32" s="52"/>
      <c r="W32" s="52"/>
      <c r="X32" s="52"/>
      <c r="Y32" s="52"/>
      <c r="Z32" s="52"/>
    </row>
    <row r="33" ht="16.5" customHeight="1">
      <c r="A33" s="99"/>
      <c r="B33" s="89"/>
      <c r="C33" s="87"/>
      <c r="D33" s="88"/>
      <c r="E33" s="89"/>
      <c r="F33" s="87"/>
      <c r="G33" s="90"/>
      <c r="H33" s="89"/>
      <c r="I33" s="94"/>
      <c r="J33" s="88"/>
      <c r="K33" s="92"/>
      <c r="L33" s="93"/>
      <c r="M33" s="104"/>
      <c r="N33" s="100"/>
      <c r="O33" s="88"/>
      <c r="P33" s="89"/>
      <c r="Q33" s="105"/>
      <c r="R33" s="89"/>
      <c r="S33" s="89"/>
      <c r="T33" s="100"/>
      <c r="U33" s="100"/>
      <c r="V33" s="52"/>
      <c r="W33" s="52"/>
      <c r="X33" s="52"/>
      <c r="Y33" s="52"/>
      <c r="Z33" s="52"/>
    </row>
    <row r="34" ht="16.5" customHeight="1">
      <c r="A34" s="99" t="s">
        <v>249</v>
      </c>
      <c r="B34" s="89">
        <v>1.0</v>
      </c>
      <c r="C34" s="87" t="s">
        <v>250</v>
      </c>
      <c r="D34" s="88"/>
      <c r="E34" s="89" t="s">
        <v>226</v>
      </c>
      <c r="F34" s="87">
        <v>8.0</v>
      </c>
      <c r="G34" s="90"/>
      <c r="H34" s="89"/>
      <c r="I34" s="94" t="s">
        <v>633</v>
      </c>
      <c r="J34" s="88"/>
      <c r="K34" s="92" t="s">
        <v>353</v>
      </c>
      <c r="L34" s="93"/>
      <c r="M34" s="104"/>
      <c r="N34" s="100"/>
      <c r="O34" s="88"/>
      <c r="P34" s="89"/>
      <c r="Q34" s="105"/>
      <c r="R34" s="89"/>
      <c r="S34" s="89"/>
      <c r="T34" s="100"/>
      <c r="U34" s="100"/>
      <c r="V34" s="52"/>
      <c r="W34" s="52"/>
      <c r="X34" s="52"/>
      <c r="Y34" s="52"/>
      <c r="Z34" s="52"/>
    </row>
    <row r="35" ht="16.5" customHeight="1">
      <c r="A35" s="99"/>
      <c r="B35" s="89">
        <v>2.0</v>
      </c>
      <c r="C35" s="87" t="s">
        <v>399</v>
      </c>
      <c r="D35" s="88"/>
      <c r="E35" s="89" t="s">
        <v>226</v>
      </c>
      <c r="F35" s="87">
        <v>10.0</v>
      </c>
      <c r="G35" s="90"/>
      <c r="H35" s="89" t="s">
        <v>251</v>
      </c>
      <c r="I35" s="94" t="s">
        <v>696</v>
      </c>
      <c r="J35" s="88"/>
      <c r="K35" s="92"/>
      <c r="L35" s="93"/>
      <c r="M35" s="104"/>
      <c r="N35" s="100"/>
      <c r="O35" s="88"/>
      <c r="P35" s="89"/>
      <c r="Q35" s="105"/>
      <c r="R35" s="89"/>
      <c r="S35" s="89"/>
      <c r="T35" s="100"/>
      <c r="U35" s="100"/>
      <c r="V35" s="52"/>
      <c r="W35" s="52"/>
      <c r="X35" s="52"/>
      <c r="Y35" s="52"/>
      <c r="Z35" s="52"/>
    </row>
    <row r="36" ht="16.5" customHeight="1">
      <c r="A36" s="99"/>
      <c r="B36" s="89"/>
      <c r="C36" s="87"/>
      <c r="D36" s="88"/>
      <c r="E36" s="89"/>
      <c r="F36" s="87"/>
      <c r="G36" s="90"/>
      <c r="H36" s="89"/>
      <c r="I36" s="94"/>
      <c r="J36" s="88"/>
      <c r="K36" s="106"/>
      <c r="L36" s="93"/>
      <c r="M36" s="104"/>
      <c r="N36" s="100"/>
      <c r="O36" s="88"/>
      <c r="P36" s="89"/>
      <c r="Q36" s="105"/>
      <c r="R36" s="89"/>
      <c r="S36" s="89"/>
      <c r="T36" s="100"/>
      <c r="U36" s="100"/>
      <c r="V36" s="52"/>
      <c r="W36" s="52"/>
      <c r="X36" s="52"/>
      <c r="Y36" s="52"/>
      <c r="Z36" s="52"/>
    </row>
    <row r="37" ht="16.5" customHeight="1">
      <c r="A37" s="99" t="s">
        <v>255</v>
      </c>
      <c r="B37" s="89">
        <v>1.0</v>
      </c>
      <c r="C37" s="85" t="s">
        <v>256</v>
      </c>
      <c r="D37" s="85"/>
      <c r="E37" s="93" t="s">
        <v>226</v>
      </c>
      <c r="F37" s="87">
        <v>8.0</v>
      </c>
      <c r="G37" s="108" t="s">
        <v>257</v>
      </c>
      <c r="H37" s="89" t="s">
        <v>251</v>
      </c>
      <c r="I37" s="108" t="s">
        <v>445</v>
      </c>
      <c r="J37" s="88"/>
      <c r="K37" s="106"/>
      <c r="L37" s="99"/>
      <c r="M37" s="89"/>
      <c r="N37" s="100"/>
      <c r="O37" s="88"/>
      <c r="P37" s="89"/>
      <c r="Q37" s="105"/>
      <c r="R37" s="89"/>
      <c r="S37" s="89"/>
      <c r="T37" s="100"/>
      <c r="U37" s="100"/>
      <c r="V37" s="52"/>
      <c r="W37" s="52"/>
      <c r="X37" s="52"/>
      <c r="Y37" s="52"/>
      <c r="Z37" s="52"/>
    </row>
    <row r="38" ht="16.5" customHeight="1">
      <c r="A38" s="99"/>
      <c r="B38" s="89">
        <v>2.0</v>
      </c>
      <c r="C38" s="85" t="s">
        <v>259</v>
      </c>
      <c r="D38" s="85"/>
      <c r="E38" s="93" t="s">
        <v>226</v>
      </c>
      <c r="F38" s="99">
        <v>100.0</v>
      </c>
      <c r="G38" s="85" t="s">
        <v>257</v>
      </c>
      <c r="H38" s="89" t="s">
        <v>251</v>
      </c>
      <c r="I38" s="85" t="s">
        <v>446</v>
      </c>
      <c r="J38" s="88"/>
      <c r="K38" s="106"/>
      <c r="L38" s="99"/>
      <c r="M38" s="89"/>
      <c r="N38" s="100"/>
      <c r="O38" s="88"/>
      <c r="P38" s="89"/>
      <c r="Q38" s="105"/>
      <c r="R38" s="89"/>
      <c r="S38" s="89"/>
      <c r="T38" s="100"/>
      <c r="U38" s="100"/>
      <c r="V38" s="52"/>
      <c r="W38" s="52"/>
      <c r="X38" s="52"/>
      <c r="Y38" s="52"/>
      <c r="Z38" s="52"/>
    </row>
    <row r="39" ht="16.5" customHeight="1">
      <c r="A39" s="99"/>
      <c r="B39" s="89">
        <v>3.0</v>
      </c>
      <c r="C39" s="87" t="s">
        <v>447</v>
      </c>
      <c r="D39" s="88"/>
      <c r="E39" s="89" t="s">
        <v>226</v>
      </c>
      <c r="F39" s="87">
        <v>10.0</v>
      </c>
      <c r="G39" s="90" t="s">
        <v>257</v>
      </c>
      <c r="H39" s="89" t="s">
        <v>251</v>
      </c>
      <c r="I39" s="94" t="s">
        <v>448</v>
      </c>
      <c r="J39" s="88"/>
      <c r="K39" s="106"/>
      <c r="L39" s="99"/>
      <c r="M39" s="89"/>
      <c r="N39" s="100"/>
      <c r="O39" s="88"/>
      <c r="P39" s="89"/>
      <c r="Q39" s="105"/>
      <c r="R39" s="89"/>
      <c r="S39" s="89"/>
      <c r="T39" s="100"/>
      <c r="U39" s="100"/>
      <c r="V39" s="52"/>
      <c r="W39" s="52"/>
      <c r="X39" s="52"/>
      <c r="Y39" s="52"/>
      <c r="Z39" s="52"/>
    </row>
    <row r="40" ht="16.5" customHeight="1">
      <c r="A40" s="99"/>
      <c r="B40" s="89"/>
      <c r="C40" s="87"/>
      <c r="D40" s="88"/>
      <c r="E40" s="89"/>
      <c r="F40" s="87"/>
      <c r="G40" s="90"/>
      <c r="H40" s="89"/>
      <c r="I40" s="94"/>
      <c r="J40" s="88"/>
      <c r="K40" s="106"/>
      <c r="L40" s="99"/>
      <c r="M40" s="89"/>
      <c r="N40" s="100"/>
      <c r="O40" s="88"/>
      <c r="P40" s="89"/>
      <c r="Q40" s="105"/>
      <c r="R40" s="89"/>
      <c r="S40" s="89"/>
      <c r="T40" s="100"/>
      <c r="U40" s="100"/>
      <c r="V40" s="52"/>
      <c r="W40" s="52"/>
      <c r="X40" s="52"/>
      <c r="Y40" s="52"/>
      <c r="Z40" s="52"/>
    </row>
    <row r="41" ht="16.5" customHeight="1">
      <c r="A41" s="99"/>
      <c r="B41" s="89"/>
      <c r="C41" s="87"/>
      <c r="D41" s="88"/>
      <c r="E41" s="89"/>
      <c r="F41" s="87"/>
      <c r="G41" s="90"/>
      <c r="H41" s="89"/>
      <c r="I41" s="94"/>
      <c r="J41" s="88"/>
      <c r="K41" s="106"/>
      <c r="L41" s="99"/>
      <c r="M41" s="89"/>
      <c r="N41" s="100"/>
      <c r="O41" s="88"/>
      <c r="P41" s="89"/>
      <c r="Q41" s="105"/>
      <c r="R41" s="89"/>
      <c r="S41" s="89"/>
      <c r="T41" s="100"/>
      <c r="U41" s="100"/>
      <c r="V41" s="52"/>
      <c r="W41" s="52"/>
      <c r="X41" s="52"/>
      <c r="Y41" s="52"/>
      <c r="Z41" s="52"/>
    </row>
    <row r="42" ht="16.5" customHeight="1">
      <c r="A42" s="99"/>
      <c r="B42" s="89"/>
      <c r="C42" s="87"/>
      <c r="D42" s="88"/>
      <c r="E42" s="89"/>
      <c r="F42" s="87"/>
      <c r="G42" s="90"/>
      <c r="H42" s="89"/>
      <c r="I42" s="94"/>
      <c r="J42" s="88"/>
      <c r="K42" s="106"/>
      <c r="L42" s="99"/>
      <c r="M42" s="89"/>
      <c r="N42" s="109"/>
      <c r="O42" s="88"/>
      <c r="P42" s="89"/>
      <c r="Q42" s="105"/>
      <c r="R42" s="89"/>
      <c r="S42" s="89"/>
      <c r="T42" s="109"/>
      <c r="U42" s="97"/>
      <c r="V42" s="52"/>
      <c r="W42" s="52"/>
      <c r="X42" s="52"/>
      <c r="Y42" s="52"/>
      <c r="Z42" s="52"/>
    </row>
    <row r="43" ht="16.5" customHeight="1">
      <c r="A43" s="99"/>
      <c r="B43" s="89"/>
      <c r="C43" s="87"/>
      <c r="D43" s="88"/>
      <c r="E43" s="89"/>
      <c r="F43" s="87"/>
      <c r="G43" s="90"/>
      <c r="H43" s="89"/>
      <c r="I43" s="94"/>
      <c r="J43" s="88"/>
      <c r="K43" s="106"/>
      <c r="L43" s="99"/>
      <c r="M43" s="89"/>
      <c r="N43" s="109"/>
      <c r="O43" s="88"/>
      <c r="P43" s="89"/>
      <c r="Q43" s="105"/>
      <c r="R43" s="89"/>
      <c r="S43" s="89"/>
      <c r="T43" s="109"/>
      <c r="U43" s="97"/>
      <c r="V43" s="52"/>
      <c r="W43" s="52"/>
      <c r="X43" s="52"/>
      <c r="Y43" s="52"/>
      <c r="Z43" s="52"/>
    </row>
    <row r="44" ht="16.5" customHeight="1">
      <c r="A44" s="99"/>
      <c r="B44" s="89"/>
      <c r="C44" s="87"/>
      <c r="D44" s="88"/>
      <c r="E44" s="89"/>
      <c r="F44" s="87"/>
      <c r="G44" s="89"/>
      <c r="H44" s="89"/>
      <c r="I44" s="98"/>
      <c r="J44" s="88"/>
      <c r="K44" s="106"/>
      <c r="L44" s="99"/>
      <c r="M44" s="89"/>
      <c r="N44" s="109"/>
      <c r="O44" s="90"/>
      <c r="P44" s="89"/>
      <c r="Q44" s="105"/>
      <c r="R44" s="90"/>
      <c r="S44" s="89"/>
      <c r="T44" s="109"/>
      <c r="U44" s="97"/>
      <c r="V44" s="52"/>
      <c r="W44" s="52"/>
      <c r="X44" s="52"/>
      <c r="Y44" s="52"/>
      <c r="Z44" s="52"/>
    </row>
    <row r="45" ht="16.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ht="16.5" customHeight="1">
      <c r="A46" s="110" t="s">
        <v>261</v>
      </c>
      <c r="B46" s="44"/>
      <c r="C46" s="44"/>
      <c r="D46" s="44"/>
      <c r="E46" s="111"/>
      <c r="F46" s="111"/>
      <c r="G46" s="44"/>
      <c r="H46" s="44"/>
      <c r="I46" s="44"/>
      <c r="J46" s="111"/>
      <c r="K46" s="52"/>
      <c r="L46" s="52"/>
      <c r="M46" s="52"/>
      <c r="N46" s="52"/>
      <c r="O46" s="63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ht="16.5" customHeight="1">
      <c r="A47" s="110"/>
      <c r="B47" s="44"/>
      <c r="C47" s="44"/>
      <c r="D47" s="44"/>
      <c r="E47" s="111"/>
      <c r="F47" s="111"/>
      <c r="G47" s="44"/>
      <c r="H47" s="44"/>
      <c r="I47" s="44"/>
      <c r="J47" s="111"/>
      <c r="K47" s="52"/>
      <c r="L47" s="52"/>
      <c r="M47" s="52"/>
      <c r="N47" s="52"/>
      <c r="O47" s="63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ht="16.5" customHeight="1">
      <c r="A48" s="112" t="s">
        <v>262</v>
      </c>
      <c r="B48" s="113"/>
      <c r="C48" s="51"/>
      <c r="D48" s="51"/>
      <c r="E48" s="51"/>
      <c r="F48" s="51"/>
      <c r="G48" s="51"/>
      <c r="H48" s="51"/>
      <c r="I48" s="51"/>
      <c r="J48" s="24"/>
      <c r="K48" s="52"/>
      <c r="L48" s="52"/>
      <c r="M48" s="52"/>
      <c r="N48" s="52"/>
      <c r="O48" s="63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ht="16.5" customHeight="1">
      <c r="A49" s="73"/>
      <c r="B49" s="113"/>
      <c r="C49" s="51"/>
      <c r="D49" s="51"/>
      <c r="E49" s="51"/>
      <c r="F49" s="51"/>
      <c r="G49" s="51"/>
      <c r="H49" s="51"/>
      <c r="I49" s="51"/>
      <c r="J49" s="24"/>
      <c r="K49" s="52"/>
      <c r="L49" s="52"/>
      <c r="M49" s="52"/>
      <c r="N49" s="52"/>
      <c r="O49" s="63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ht="16.5" customHeight="1">
      <c r="A50" s="84"/>
      <c r="B50" s="113"/>
      <c r="C50" s="51"/>
      <c r="D50" s="51"/>
      <c r="E50" s="51"/>
      <c r="F50" s="51"/>
      <c r="G50" s="51"/>
      <c r="H50" s="51"/>
      <c r="I50" s="51"/>
      <c r="J50" s="24"/>
      <c r="K50" s="52"/>
      <c r="L50" s="52"/>
      <c r="M50" s="52"/>
      <c r="N50" s="52"/>
      <c r="O50" s="63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ht="16.5" customHeight="1">
      <c r="A51" s="89" t="s">
        <v>263</v>
      </c>
      <c r="B51" s="114"/>
      <c r="C51" s="51"/>
      <c r="D51" s="51"/>
      <c r="E51" s="51"/>
      <c r="F51" s="51"/>
      <c r="G51" s="51"/>
      <c r="H51" s="51"/>
      <c r="I51" s="51"/>
      <c r="J51" s="24"/>
      <c r="K51" s="52"/>
      <c r="L51" s="52"/>
      <c r="M51" s="52"/>
      <c r="N51" s="52"/>
      <c r="O51" s="63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ht="16.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ht="16.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134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134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50:J50"/>
    <mergeCell ref="B51:J51"/>
    <mergeCell ref="A8:B8"/>
    <mergeCell ref="C8:D8"/>
    <mergeCell ref="E8:F8"/>
    <mergeCell ref="G8:K8"/>
    <mergeCell ref="A48:A50"/>
    <mergeCell ref="B48:J48"/>
    <mergeCell ref="B49:J49"/>
  </mergeCells>
  <printOptions/>
  <pageMargins bottom="0.75" footer="0.0" header="0.0" left="0.7" right="0.7" top="0.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5.0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28.29"/>
    <col customWidth="1" min="10" max="10" width="9.0"/>
    <col customWidth="1" min="11" max="11" width="13.43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5.29"/>
    <col customWidth="1" min="18" max="18" width="4.43"/>
    <col customWidth="1" min="19" max="19" width="9.43"/>
    <col customWidth="1" min="20" max="20" width="25.71"/>
    <col customWidth="1" min="21" max="21" width="23.57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132</v>
      </c>
      <c r="D2" s="51"/>
      <c r="E2" s="51"/>
      <c r="F2" s="51"/>
      <c r="G2" s="51"/>
      <c r="H2" s="24"/>
      <c r="I2" s="55" t="s">
        <v>187</v>
      </c>
      <c r="J2" s="56" t="s">
        <v>132</v>
      </c>
      <c r="K2" s="24"/>
      <c r="L2" s="53" t="s">
        <v>5</v>
      </c>
      <c r="M2" s="24"/>
      <c r="N2" s="57" t="s">
        <v>697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/>
      <c r="O3" s="24"/>
      <c r="P3" s="55" t="s">
        <v>198</v>
      </c>
      <c r="Q3" s="60" t="s">
        <v>199</v>
      </c>
      <c r="R3" s="51"/>
      <c r="S3" s="55" t="s">
        <v>200</v>
      </c>
      <c r="T3" s="61" t="s">
        <v>265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6.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19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24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 t="s">
        <v>698</v>
      </c>
      <c r="H7" s="51"/>
      <c r="I7" s="51"/>
      <c r="J7" s="51"/>
      <c r="K7" s="24"/>
      <c r="L7" s="71" t="s">
        <v>207</v>
      </c>
      <c r="M7" s="24"/>
      <c r="N7" s="54"/>
      <c r="O7" s="51"/>
      <c r="P7" s="24"/>
      <c r="Q7" s="71" t="s">
        <v>209</v>
      </c>
      <c r="R7" s="24"/>
      <c r="S7" s="75"/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 t="s">
        <v>212</v>
      </c>
      <c r="D8" s="24"/>
      <c r="E8" s="69" t="s">
        <v>213</v>
      </c>
      <c r="F8" s="24"/>
      <c r="G8" s="77" t="s">
        <v>191</v>
      </c>
      <c r="H8" s="51"/>
      <c r="I8" s="51"/>
      <c r="J8" s="51"/>
      <c r="K8" s="24"/>
      <c r="L8" s="71" t="s">
        <v>211</v>
      </c>
      <c r="M8" s="24"/>
      <c r="N8" s="72"/>
      <c r="O8" s="51"/>
      <c r="P8" s="24"/>
      <c r="Q8" s="71" t="s">
        <v>213</v>
      </c>
      <c r="R8" s="24"/>
      <c r="S8" s="54"/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85" t="s">
        <v>223</v>
      </c>
      <c r="B10" s="172">
        <v>1.0</v>
      </c>
      <c r="C10" s="171" t="s">
        <v>399</v>
      </c>
      <c r="D10" s="126" t="s">
        <v>225</v>
      </c>
      <c r="E10" s="172" t="s">
        <v>226</v>
      </c>
      <c r="F10" s="171">
        <v>10.0</v>
      </c>
      <c r="G10" s="199"/>
      <c r="H10" s="172"/>
      <c r="I10" s="125" t="s">
        <v>608</v>
      </c>
      <c r="J10" s="88"/>
      <c r="K10" s="92"/>
      <c r="L10" s="143"/>
      <c r="M10" s="144"/>
      <c r="N10" s="145"/>
      <c r="O10" s="146"/>
      <c r="P10" s="144"/>
      <c r="Q10" s="147"/>
      <c r="R10" s="148"/>
      <c r="S10" s="149"/>
      <c r="T10" s="34"/>
      <c r="U10" s="150"/>
      <c r="V10" s="52"/>
      <c r="W10" s="52"/>
      <c r="X10" s="52"/>
      <c r="Y10" s="52"/>
      <c r="Z10" s="52"/>
    </row>
    <row r="11" ht="16.5" customHeight="1">
      <c r="A11" s="99"/>
      <c r="B11" s="89">
        <v>2.0</v>
      </c>
      <c r="C11" s="87" t="s">
        <v>585</v>
      </c>
      <c r="D11" s="88" t="s">
        <v>225</v>
      </c>
      <c r="E11" s="89" t="s">
        <v>226</v>
      </c>
      <c r="F11" s="87">
        <v>8.0</v>
      </c>
      <c r="G11" s="90"/>
      <c r="H11" s="89"/>
      <c r="I11" s="94" t="s">
        <v>699</v>
      </c>
      <c r="J11" s="88"/>
      <c r="K11" s="92"/>
      <c r="L11" s="152"/>
      <c r="M11" s="144"/>
      <c r="N11" s="145"/>
      <c r="O11" s="146"/>
      <c r="P11" s="148"/>
      <c r="Q11" s="153"/>
      <c r="R11" s="148"/>
      <c r="S11" s="154"/>
      <c r="T11" s="34"/>
      <c r="U11" s="150"/>
      <c r="V11" s="52"/>
      <c r="W11" s="52"/>
      <c r="X11" s="52"/>
      <c r="Y11" s="52"/>
      <c r="Z11" s="52"/>
    </row>
    <row r="12" ht="16.5" customHeight="1">
      <c r="A12" s="99"/>
      <c r="B12" s="89">
        <v>3.0</v>
      </c>
      <c r="C12" s="87" t="s">
        <v>469</v>
      </c>
      <c r="D12" s="88" t="s">
        <v>225</v>
      </c>
      <c r="E12" s="89" t="s">
        <v>226</v>
      </c>
      <c r="F12" s="87">
        <v>24.0</v>
      </c>
      <c r="G12" s="90"/>
      <c r="H12" s="89"/>
      <c r="I12" s="94" t="s">
        <v>601</v>
      </c>
      <c r="J12" s="88"/>
      <c r="K12" s="92"/>
      <c r="L12" s="152"/>
      <c r="M12" s="144"/>
      <c r="N12" s="145"/>
      <c r="O12" s="146"/>
      <c r="P12" s="148"/>
      <c r="Q12" s="153"/>
      <c r="R12" s="148"/>
      <c r="S12" s="154"/>
      <c r="T12" s="34"/>
      <c r="U12" s="150"/>
      <c r="V12" s="52"/>
      <c r="W12" s="52"/>
      <c r="X12" s="52"/>
      <c r="Y12" s="52"/>
      <c r="Z12" s="52"/>
    </row>
    <row r="13" ht="16.5" customHeight="1">
      <c r="A13" s="99"/>
      <c r="B13" s="172">
        <v>4.0</v>
      </c>
      <c r="C13" s="87" t="s">
        <v>283</v>
      </c>
      <c r="D13" s="88" t="s">
        <v>225</v>
      </c>
      <c r="E13" s="89" t="s">
        <v>226</v>
      </c>
      <c r="F13" s="87">
        <v>40.0</v>
      </c>
      <c r="G13" s="90"/>
      <c r="H13" s="89"/>
      <c r="I13" s="94" t="s">
        <v>284</v>
      </c>
      <c r="J13" s="88"/>
      <c r="K13" s="92"/>
      <c r="L13" s="152"/>
      <c r="M13" s="144"/>
      <c r="N13" s="145"/>
      <c r="O13" s="146"/>
      <c r="P13" s="148"/>
      <c r="Q13" s="153"/>
      <c r="R13" s="148"/>
      <c r="S13" s="154"/>
      <c r="T13" s="34"/>
      <c r="U13" s="150"/>
      <c r="V13" s="52"/>
      <c r="W13" s="52"/>
      <c r="X13" s="52"/>
      <c r="Y13" s="52"/>
      <c r="Z13" s="52"/>
    </row>
    <row r="14" ht="16.5" customHeight="1">
      <c r="A14" s="99"/>
      <c r="B14" s="89">
        <v>5.0</v>
      </c>
      <c r="C14" s="87" t="s">
        <v>286</v>
      </c>
      <c r="D14" s="88"/>
      <c r="E14" s="89" t="s">
        <v>226</v>
      </c>
      <c r="F14" s="87">
        <v>40.0</v>
      </c>
      <c r="G14" s="90"/>
      <c r="H14" s="89"/>
      <c r="I14" s="94" t="s">
        <v>287</v>
      </c>
      <c r="J14" s="88"/>
      <c r="K14" s="92"/>
      <c r="L14" s="152"/>
      <c r="M14" s="144"/>
      <c r="N14" s="145"/>
      <c r="O14" s="146"/>
      <c r="P14" s="148"/>
      <c r="Q14" s="153"/>
      <c r="R14" s="148"/>
      <c r="S14" s="154"/>
      <c r="T14" s="34"/>
      <c r="U14" s="150"/>
      <c r="V14" s="52"/>
      <c r="W14" s="52"/>
      <c r="X14" s="52"/>
      <c r="Y14" s="52"/>
      <c r="Z14" s="52"/>
    </row>
    <row r="15" ht="16.5" customHeight="1">
      <c r="A15" s="99"/>
      <c r="B15" s="89">
        <v>8.0</v>
      </c>
      <c r="C15" s="87" t="s">
        <v>292</v>
      </c>
      <c r="D15" s="88"/>
      <c r="E15" s="89" t="s">
        <v>226</v>
      </c>
      <c r="F15" s="87">
        <v>3.0</v>
      </c>
      <c r="G15" s="90"/>
      <c r="H15" s="89"/>
      <c r="I15" s="94" t="s">
        <v>700</v>
      </c>
      <c r="J15" s="88"/>
      <c r="K15" s="92"/>
      <c r="L15" s="152"/>
      <c r="M15" s="144"/>
      <c r="N15" s="145"/>
      <c r="O15" s="146"/>
      <c r="P15" s="148"/>
      <c r="Q15" s="153"/>
      <c r="R15" s="148"/>
      <c r="S15" s="154"/>
      <c r="T15" s="34"/>
      <c r="U15" s="157"/>
      <c r="V15" s="52"/>
      <c r="W15" s="52"/>
      <c r="X15" s="52"/>
      <c r="Y15" s="52"/>
      <c r="Z15" s="52"/>
    </row>
    <row r="16" ht="16.5" customHeight="1">
      <c r="A16" s="99"/>
      <c r="B16" s="89">
        <v>6.0</v>
      </c>
      <c r="C16" s="87" t="s">
        <v>568</v>
      </c>
      <c r="D16" s="88"/>
      <c r="E16" s="89" t="s">
        <v>226</v>
      </c>
      <c r="F16" s="87">
        <v>23.0</v>
      </c>
      <c r="G16" s="90"/>
      <c r="H16" s="89"/>
      <c r="I16" s="94" t="s">
        <v>701</v>
      </c>
      <c r="J16" s="88"/>
      <c r="K16" s="92"/>
      <c r="L16" s="152"/>
      <c r="M16" s="144"/>
      <c r="N16" s="145"/>
      <c r="O16" s="146"/>
      <c r="P16" s="148"/>
      <c r="Q16" s="153"/>
      <c r="R16" s="148"/>
      <c r="S16" s="154"/>
      <c r="T16" s="34"/>
      <c r="U16" s="150"/>
      <c r="V16" s="52"/>
      <c r="W16" s="52"/>
      <c r="X16" s="52"/>
      <c r="Y16" s="52"/>
      <c r="Z16" s="52"/>
    </row>
    <row r="17" ht="16.5" customHeight="1">
      <c r="A17" s="122"/>
      <c r="B17" s="172">
        <v>7.0</v>
      </c>
      <c r="C17" s="87" t="s">
        <v>702</v>
      </c>
      <c r="D17" s="88"/>
      <c r="E17" s="89" t="s">
        <v>226</v>
      </c>
      <c r="F17" s="87">
        <v>16.0</v>
      </c>
      <c r="G17" s="90"/>
      <c r="H17" s="89"/>
      <c r="I17" s="94" t="s">
        <v>703</v>
      </c>
      <c r="J17" s="88"/>
      <c r="K17" s="92"/>
      <c r="L17" s="152"/>
      <c r="M17" s="144"/>
      <c r="N17" s="145"/>
      <c r="O17" s="146"/>
      <c r="P17" s="148"/>
      <c r="Q17" s="153"/>
      <c r="R17" s="148"/>
      <c r="S17" s="154"/>
      <c r="T17" s="156"/>
      <c r="U17" s="157"/>
      <c r="V17" s="52"/>
      <c r="W17" s="52"/>
      <c r="X17" s="52"/>
      <c r="Y17" s="52"/>
      <c r="Z17" s="52"/>
    </row>
    <row r="18" ht="16.5" customHeight="1">
      <c r="A18" s="99"/>
      <c r="B18" s="89">
        <v>9.0</v>
      </c>
      <c r="C18" s="87" t="s">
        <v>337</v>
      </c>
      <c r="D18" s="88"/>
      <c r="E18" s="89" t="s">
        <v>226</v>
      </c>
      <c r="F18" s="87">
        <v>16.0</v>
      </c>
      <c r="G18" s="90"/>
      <c r="H18" s="89"/>
      <c r="I18" s="94" t="s">
        <v>704</v>
      </c>
      <c r="J18" s="88"/>
      <c r="K18" s="92"/>
      <c r="L18" s="152"/>
      <c r="M18" s="144"/>
      <c r="N18" s="145"/>
      <c r="O18" s="146"/>
      <c r="P18" s="148"/>
      <c r="Q18" s="153"/>
      <c r="R18" s="148"/>
      <c r="S18" s="154"/>
      <c r="T18" s="34"/>
      <c r="U18" s="157"/>
      <c r="V18" s="52"/>
      <c r="W18" s="52"/>
      <c r="X18" s="52"/>
      <c r="Y18" s="52"/>
      <c r="Z18" s="52"/>
    </row>
    <row r="19" ht="16.5" customHeight="1">
      <c r="A19" s="99"/>
      <c r="B19" s="172">
        <v>10.0</v>
      </c>
      <c r="C19" s="87" t="s">
        <v>705</v>
      </c>
      <c r="D19" s="88"/>
      <c r="E19" s="89" t="s">
        <v>226</v>
      </c>
      <c r="F19" s="87">
        <v>16.0</v>
      </c>
      <c r="G19" s="90"/>
      <c r="H19" s="89"/>
      <c r="I19" s="94" t="s">
        <v>706</v>
      </c>
      <c r="J19" s="88"/>
      <c r="K19" s="92"/>
      <c r="L19" s="152"/>
      <c r="M19" s="144"/>
      <c r="N19" s="145"/>
      <c r="O19" s="146"/>
      <c r="P19" s="148"/>
      <c r="Q19" s="153"/>
      <c r="R19" s="148"/>
      <c r="S19" s="154"/>
      <c r="T19" s="34"/>
      <c r="U19" s="157"/>
      <c r="V19" s="52"/>
      <c r="W19" s="52"/>
      <c r="X19" s="52"/>
      <c r="Y19" s="52"/>
      <c r="Z19" s="52"/>
    </row>
    <row r="20" ht="16.5" customHeight="1">
      <c r="A20" s="99"/>
      <c r="B20" s="89">
        <v>6.0</v>
      </c>
      <c r="C20" s="87" t="s">
        <v>707</v>
      </c>
      <c r="D20" s="88"/>
      <c r="E20" s="89" t="s">
        <v>226</v>
      </c>
      <c r="F20" s="87">
        <v>23.0</v>
      </c>
      <c r="G20" s="90"/>
      <c r="H20" s="89"/>
      <c r="I20" s="94" t="s">
        <v>708</v>
      </c>
      <c r="J20" s="88"/>
      <c r="K20" s="92"/>
      <c r="L20" s="152"/>
      <c r="M20" s="144"/>
      <c r="N20" s="145"/>
      <c r="O20" s="146"/>
      <c r="P20" s="148"/>
      <c r="Q20" s="153"/>
      <c r="R20" s="148"/>
      <c r="S20" s="154"/>
      <c r="T20" s="34"/>
      <c r="U20" s="150"/>
      <c r="V20" s="52"/>
      <c r="W20" s="52"/>
      <c r="X20" s="52"/>
      <c r="Y20" s="52"/>
      <c r="Z20" s="52"/>
    </row>
    <row r="21" ht="16.5" customHeight="1">
      <c r="A21" s="122"/>
      <c r="B21" s="172">
        <v>7.0</v>
      </c>
      <c r="C21" s="87" t="s">
        <v>709</v>
      </c>
      <c r="D21" s="88"/>
      <c r="E21" s="89" t="s">
        <v>226</v>
      </c>
      <c r="F21" s="87">
        <v>16.0</v>
      </c>
      <c r="G21" s="90"/>
      <c r="H21" s="89"/>
      <c r="I21" s="94" t="s">
        <v>710</v>
      </c>
      <c r="J21" s="88"/>
      <c r="K21" s="92"/>
      <c r="L21" s="152"/>
      <c r="M21" s="144"/>
      <c r="N21" s="145"/>
      <c r="O21" s="146"/>
      <c r="P21" s="148"/>
      <c r="Q21" s="153"/>
      <c r="R21" s="148"/>
      <c r="S21" s="154"/>
      <c r="T21" s="156"/>
      <c r="U21" s="157"/>
      <c r="V21" s="52"/>
      <c r="W21" s="52"/>
      <c r="X21" s="52"/>
      <c r="Y21" s="52"/>
      <c r="Z21" s="52"/>
    </row>
    <row r="22" ht="16.5" customHeight="1">
      <c r="A22" s="99"/>
      <c r="B22" s="89">
        <v>9.0</v>
      </c>
      <c r="C22" s="87" t="s">
        <v>711</v>
      </c>
      <c r="D22" s="88"/>
      <c r="E22" s="89" t="s">
        <v>226</v>
      </c>
      <c r="F22" s="87">
        <v>16.0</v>
      </c>
      <c r="G22" s="90"/>
      <c r="H22" s="89"/>
      <c r="I22" s="94" t="s">
        <v>712</v>
      </c>
      <c r="J22" s="88"/>
      <c r="K22" s="92"/>
      <c r="L22" s="152"/>
      <c r="M22" s="144"/>
      <c r="N22" s="145"/>
      <c r="O22" s="146"/>
      <c r="P22" s="148"/>
      <c r="Q22" s="153"/>
      <c r="R22" s="148"/>
      <c r="S22" s="154"/>
      <c r="T22" s="34"/>
      <c r="U22" s="157"/>
      <c r="V22" s="52"/>
      <c r="W22" s="52"/>
      <c r="X22" s="52"/>
      <c r="Y22" s="52"/>
      <c r="Z22" s="52"/>
    </row>
    <row r="23" ht="16.5" customHeight="1">
      <c r="A23" s="99"/>
      <c r="B23" s="172">
        <v>10.0</v>
      </c>
      <c r="C23" s="87" t="s">
        <v>713</v>
      </c>
      <c r="D23" s="88"/>
      <c r="E23" s="89" t="s">
        <v>226</v>
      </c>
      <c r="F23" s="87">
        <v>16.0</v>
      </c>
      <c r="G23" s="90"/>
      <c r="H23" s="89"/>
      <c r="I23" s="94" t="s">
        <v>714</v>
      </c>
      <c r="J23" s="88"/>
      <c r="K23" s="92"/>
      <c r="L23" s="152"/>
      <c r="M23" s="144"/>
      <c r="N23" s="145"/>
      <c r="O23" s="146"/>
      <c r="P23" s="148"/>
      <c r="Q23" s="153"/>
      <c r="R23" s="148"/>
      <c r="S23" s="154"/>
      <c r="T23" s="34"/>
      <c r="U23" s="157"/>
      <c r="V23" s="52"/>
      <c r="W23" s="52"/>
      <c r="X23" s="52"/>
      <c r="Y23" s="52"/>
      <c r="Z23" s="52"/>
    </row>
    <row r="24" ht="16.5" customHeight="1">
      <c r="A24" s="99"/>
      <c r="B24" s="89">
        <v>11.0</v>
      </c>
      <c r="C24" s="87" t="s">
        <v>299</v>
      </c>
      <c r="D24" s="88"/>
      <c r="E24" s="89" t="s">
        <v>226</v>
      </c>
      <c r="F24" s="87">
        <v>1.0</v>
      </c>
      <c r="G24" s="90"/>
      <c r="H24" s="89"/>
      <c r="I24" s="94" t="s">
        <v>300</v>
      </c>
      <c r="J24" s="88" t="s">
        <v>285</v>
      </c>
      <c r="K24" s="92"/>
      <c r="L24" s="152"/>
      <c r="M24" s="144"/>
      <c r="N24" s="145"/>
      <c r="O24" s="146"/>
      <c r="P24" s="144"/>
      <c r="Q24" s="158"/>
      <c r="R24" s="148"/>
      <c r="S24" s="154"/>
      <c r="T24" s="34"/>
      <c r="U24" s="142"/>
      <c r="V24" s="52"/>
      <c r="W24" s="52"/>
      <c r="X24" s="52"/>
      <c r="Y24" s="52"/>
      <c r="Z24" s="52"/>
    </row>
    <row r="25" ht="16.5" customHeight="1">
      <c r="A25" s="99"/>
      <c r="B25" s="89">
        <v>12.0</v>
      </c>
      <c r="C25" s="87" t="s">
        <v>301</v>
      </c>
      <c r="D25" s="88"/>
      <c r="E25" s="89" t="s">
        <v>226</v>
      </c>
      <c r="F25" s="87">
        <v>2.0</v>
      </c>
      <c r="G25" s="90"/>
      <c r="H25" s="89"/>
      <c r="I25" s="94" t="s">
        <v>302</v>
      </c>
      <c r="J25" s="88" t="s">
        <v>285</v>
      </c>
      <c r="K25" s="92"/>
      <c r="L25" s="152"/>
      <c r="M25" s="144"/>
      <c r="N25" s="160"/>
      <c r="O25" s="146"/>
      <c r="P25" s="148"/>
      <c r="Q25" s="153"/>
      <c r="R25" s="148"/>
      <c r="S25" s="154"/>
      <c r="T25" s="159"/>
      <c r="U25" s="161"/>
      <c r="V25" s="52"/>
      <c r="W25" s="52"/>
      <c r="X25" s="52"/>
      <c r="Y25" s="52"/>
      <c r="Z25" s="52"/>
    </row>
    <row r="26" ht="16.5" customHeight="1">
      <c r="A26" s="99"/>
      <c r="B26" s="172">
        <v>13.0</v>
      </c>
      <c r="C26" s="87" t="s">
        <v>303</v>
      </c>
      <c r="D26" s="88"/>
      <c r="E26" s="89" t="s">
        <v>226</v>
      </c>
      <c r="F26" s="87">
        <v>5.0</v>
      </c>
      <c r="G26" s="90"/>
      <c r="H26" s="89"/>
      <c r="I26" s="94" t="s">
        <v>304</v>
      </c>
      <c r="J26" s="88" t="s">
        <v>285</v>
      </c>
      <c r="K26" s="92"/>
      <c r="L26" s="152"/>
      <c r="M26" s="144"/>
      <c r="N26" s="145"/>
      <c r="O26" s="146"/>
      <c r="P26" s="148"/>
      <c r="Q26" s="153"/>
      <c r="R26" s="148"/>
      <c r="S26" s="154"/>
      <c r="T26" s="34"/>
      <c r="U26" s="150"/>
      <c r="V26" s="52"/>
      <c r="W26" s="52"/>
      <c r="X26" s="52"/>
      <c r="Y26" s="52"/>
      <c r="Z26" s="52"/>
    </row>
    <row r="27" ht="16.5" customHeight="1">
      <c r="A27" s="99"/>
      <c r="B27" s="89">
        <v>14.0</v>
      </c>
      <c r="C27" s="87" t="s">
        <v>305</v>
      </c>
      <c r="D27" s="88"/>
      <c r="E27" s="89" t="s">
        <v>226</v>
      </c>
      <c r="F27" s="87">
        <v>4.0</v>
      </c>
      <c r="G27" s="90"/>
      <c r="H27" s="89"/>
      <c r="I27" s="94" t="s">
        <v>306</v>
      </c>
      <c r="J27" s="88" t="s">
        <v>285</v>
      </c>
      <c r="K27" s="92"/>
      <c r="L27" s="152"/>
      <c r="M27" s="144"/>
      <c r="N27" s="145"/>
      <c r="O27" s="146"/>
      <c r="P27" s="148"/>
      <c r="Q27" s="153"/>
      <c r="R27" s="148"/>
      <c r="S27" s="154"/>
      <c r="T27" s="34"/>
      <c r="U27" s="150"/>
      <c r="V27" s="52"/>
      <c r="W27" s="52"/>
      <c r="X27" s="52"/>
      <c r="Y27" s="52"/>
      <c r="Z27" s="52"/>
    </row>
    <row r="28" ht="16.5" customHeight="1">
      <c r="A28" s="99"/>
      <c r="B28" s="89">
        <v>15.0</v>
      </c>
      <c r="C28" s="87" t="s">
        <v>307</v>
      </c>
      <c r="D28" s="88"/>
      <c r="E28" s="89" t="s">
        <v>226</v>
      </c>
      <c r="F28" s="87">
        <v>4.0</v>
      </c>
      <c r="G28" s="90"/>
      <c r="H28" s="89"/>
      <c r="I28" s="94" t="s">
        <v>308</v>
      </c>
      <c r="J28" s="88" t="s">
        <v>285</v>
      </c>
      <c r="K28" s="92"/>
      <c r="L28" s="152"/>
      <c r="M28" s="144"/>
      <c r="N28" s="145"/>
      <c r="O28" s="146"/>
      <c r="P28" s="148"/>
      <c r="Q28" s="153"/>
      <c r="R28" s="148"/>
      <c r="S28" s="154"/>
      <c r="T28" s="34"/>
      <c r="U28" s="162"/>
      <c r="V28" s="52"/>
      <c r="W28" s="52"/>
      <c r="X28" s="52"/>
      <c r="Y28" s="52"/>
      <c r="Z28" s="52"/>
    </row>
    <row r="29" ht="16.5" customHeight="1">
      <c r="A29" s="99"/>
      <c r="B29" s="172">
        <v>16.0</v>
      </c>
      <c r="C29" s="87" t="s">
        <v>309</v>
      </c>
      <c r="D29" s="88"/>
      <c r="E29" s="89" t="s">
        <v>226</v>
      </c>
      <c r="F29" s="87">
        <v>2.0</v>
      </c>
      <c r="G29" s="90"/>
      <c r="H29" s="89"/>
      <c r="I29" s="94" t="s">
        <v>310</v>
      </c>
      <c r="J29" s="88" t="s">
        <v>285</v>
      </c>
      <c r="K29" s="92"/>
      <c r="L29" s="152"/>
      <c r="M29" s="144"/>
      <c r="N29" s="145"/>
      <c r="O29" s="146"/>
      <c r="P29" s="144"/>
      <c r="Q29" s="158"/>
      <c r="R29" s="148"/>
      <c r="S29" s="154"/>
      <c r="T29" s="34"/>
      <c r="U29" s="150"/>
      <c r="V29" s="52"/>
      <c r="W29" s="52"/>
      <c r="X29" s="52"/>
      <c r="Y29" s="52"/>
      <c r="Z29" s="52"/>
    </row>
    <row r="30" ht="16.5" customHeight="1">
      <c r="A30" s="99"/>
      <c r="B30" s="89">
        <v>17.0</v>
      </c>
      <c r="C30" s="87" t="s">
        <v>311</v>
      </c>
      <c r="D30" s="88"/>
      <c r="E30" s="89" t="s">
        <v>226</v>
      </c>
      <c r="F30" s="87">
        <v>4.0</v>
      </c>
      <c r="G30" s="90"/>
      <c r="H30" s="89"/>
      <c r="I30" s="94" t="s">
        <v>312</v>
      </c>
      <c r="J30" s="88" t="s">
        <v>285</v>
      </c>
      <c r="K30" s="92"/>
      <c r="L30" s="152"/>
      <c r="M30" s="163"/>
      <c r="N30" s="164"/>
      <c r="O30" s="165"/>
      <c r="P30" s="144"/>
      <c r="Q30" s="147"/>
      <c r="R30" s="144"/>
      <c r="S30" s="144"/>
      <c r="T30" s="164"/>
      <c r="U30" s="164"/>
      <c r="V30" s="52"/>
      <c r="W30" s="52"/>
      <c r="X30" s="52"/>
      <c r="Y30" s="52"/>
      <c r="Z30" s="52"/>
    </row>
    <row r="31" ht="16.5" customHeight="1">
      <c r="A31" s="99"/>
      <c r="B31" s="89">
        <v>18.0</v>
      </c>
      <c r="C31" s="87" t="s">
        <v>313</v>
      </c>
      <c r="D31" s="88"/>
      <c r="E31" s="89" t="s">
        <v>226</v>
      </c>
      <c r="F31" s="87">
        <v>4.0</v>
      </c>
      <c r="G31" s="90"/>
      <c r="H31" s="89"/>
      <c r="I31" s="94" t="s">
        <v>314</v>
      </c>
      <c r="J31" s="88" t="s">
        <v>285</v>
      </c>
      <c r="K31" s="92"/>
      <c r="L31" s="152"/>
      <c r="M31" s="163"/>
      <c r="N31" s="164"/>
      <c r="O31" s="165"/>
      <c r="P31" s="144"/>
      <c r="Q31" s="147"/>
      <c r="R31" s="144"/>
      <c r="S31" s="144"/>
      <c r="T31" s="166"/>
      <c r="U31" s="164"/>
      <c r="V31" s="52"/>
      <c r="W31" s="52"/>
      <c r="X31" s="52"/>
      <c r="Y31" s="52"/>
      <c r="Z31" s="52"/>
    </row>
    <row r="32" ht="16.5" customHeight="1">
      <c r="A32" s="99"/>
      <c r="B32" s="172">
        <v>19.0</v>
      </c>
      <c r="C32" s="87" t="s">
        <v>315</v>
      </c>
      <c r="D32" s="88"/>
      <c r="E32" s="89" t="s">
        <v>226</v>
      </c>
      <c r="F32" s="87">
        <v>1.0</v>
      </c>
      <c r="G32" s="90"/>
      <c r="H32" s="89"/>
      <c r="I32" s="94" t="s">
        <v>316</v>
      </c>
      <c r="J32" s="88" t="s">
        <v>285</v>
      </c>
      <c r="K32" s="92"/>
      <c r="L32" s="167"/>
      <c r="M32" s="144"/>
      <c r="N32" s="143"/>
      <c r="O32" s="143"/>
      <c r="P32" s="152"/>
      <c r="Q32" s="147"/>
      <c r="R32" s="168"/>
      <c r="S32" s="144"/>
      <c r="T32" s="168"/>
      <c r="U32" s="164"/>
      <c r="V32" s="52"/>
      <c r="W32" s="52"/>
      <c r="X32" s="52"/>
      <c r="Y32" s="52"/>
      <c r="Z32" s="52"/>
    </row>
    <row r="33" ht="16.5" customHeight="1">
      <c r="A33" s="99"/>
      <c r="B33" s="89">
        <v>20.0</v>
      </c>
      <c r="C33" s="87" t="s">
        <v>335</v>
      </c>
      <c r="D33" s="88"/>
      <c r="E33" s="89" t="s">
        <v>226</v>
      </c>
      <c r="F33" s="87">
        <v>4.0</v>
      </c>
      <c r="G33" s="90"/>
      <c r="H33" s="89"/>
      <c r="I33" s="94" t="s">
        <v>336</v>
      </c>
      <c r="J33" s="88" t="s">
        <v>285</v>
      </c>
      <c r="K33" s="106"/>
      <c r="L33" s="167"/>
      <c r="M33" s="144"/>
      <c r="N33" s="166"/>
      <c r="O33" s="165"/>
      <c r="P33" s="144"/>
      <c r="Q33" s="147"/>
      <c r="R33" s="144"/>
      <c r="S33" s="144"/>
      <c r="T33" s="166"/>
      <c r="U33" s="170"/>
      <c r="V33" s="52"/>
      <c r="W33" s="52"/>
      <c r="X33" s="52"/>
      <c r="Y33" s="52"/>
      <c r="Z33" s="52"/>
    </row>
    <row r="34" ht="16.5" customHeight="1">
      <c r="A34" s="99"/>
      <c r="B34" s="89"/>
      <c r="C34" s="87"/>
      <c r="D34" s="88"/>
      <c r="E34" s="89"/>
      <c r="F34" s="87"/>
      <c r="G34" s="90"/>
      <c r="H34" s="89"/>
      <c r="I34" s="94"/>
      <c r="J34" s="88"/>
      <c r="K34" s="106"/>
      <c r="L34" s="118"/>
      <c r="M34" s="118"/>
      <c r="N34" s="118"/>
      <c r="O34" s="86"/>
      <c r="P34" s="118"/>
      <c r="Q34" s="118"/>
      <c r="R34" s="118"/>
      <c r="S34" s="118"/>
      <c r="T34" s="118"/>
      <c r="U34" s="118"/>
      <c r="V34" s="52"/>
      <c r="W34" s="52"/>
      <c r="X34" s="52"/>
      <c r="Y34" s="52"/>
      <c r="Z34" s="52"/>
    </row>
    <row r="35" ht="16.5" customHeight="1">
      <c r="A35" s="99" t="s">
        <v>249</v>
      </c>
      <c r="B35" s="89">
        <v>1.0</v>
      </c>
      <c r="C35" s="87" t="s">
        <v>250</v>
      </c>
      <c r="D35" s="88"/>
      <c r="E35" s="89" t="s">
        <v>226</v>
      </c>
      <c r="F35" s="87">
        <v>8.0</v>
      </c>
      <c r="G35" s="90"/>
      <c r="H35" s="89"/>
      <c r="I35" s="94" t="s">
        <v>633</v>
      </c>
      <c r="J35" s="88"/>
      <c r="K35" s="92" t="s">
        <v>353</v>
      </c>
      <c r="L35" s="118"/>
      <c r="M35" s="118"/>
      <c r="N35" s="118"/>
      <c r="O35" s="86"/>
      <c r="P35" s="118"/>
      <c r="Q35" s="118"/>
      <c r="R35" s="118"/>
      <c r="S35" s="118"/>
      <c r="T35" s="118"/>
      <c r="U35" s="118"/>
      <c r="V35" s="52"/>
      <c r="W35" s="52"/>
      <c r="X35" s="52"/>
      <c r="Y35" s="52"/>
      <c r="Z35" s="52"/>
    </row>
    <row r="36" ht="16.5" customHeight="1">
      <c r="A36" s="99"/>
      <c r="B36" s="89">
        <v>2.0</v>
      </c>
      <c r="C36" s="87" t="s">
        <v>399</v>
      </c>
      <c r="D36" s="88"/>
      <c r="E36" s="89" t="s">
        <v>226</v>
      </c>
      <c r="F36" s="87">
        <v>10.0</v>
      </c>
      <c r="G36" s="90"/>
      <c r="H36" s="89" t="s">
        <v>251</v>
      </c>
      <c r="I36" s="94" t="s">
        <v>696</v>
      </c>
      <c r="J36" s="88"/>
      <c r="K36" s="92"/>
      <c r="L36" s="118"/>
      <c r="M36" s="118"/>
      <c r="N36" s="118"/>
      <c r="O36" s="86"/>
      <c r="P36" s="118"/>
      <c r="Q36" s="118"/>
      <c r="R36" s="118"/>
      <c r="S36" s="118"/>
      <c r="T36" s="118"/>
      <c r="U36" s="118"/>
      <c r="V36" s="52"/>
      <c r="W36" s="52"/>
      <c r="X36" s="52"/>
      <c r="Y36" s="52"/>
      <c r="Z36" s="52"/>
    </row>
    <row r="37" ht="16.5" customHeight="1">
      <c r="A37" s="99"/>
      <c r="B37" s="89">
        <v>3.0</v>
      </c>
      <c r="C37" s="87" t="s">
        <v>469</v>
      </c>
      <c r="D37" s="88"/>
      <c r="E37" s="89" t="s">
        <v>226</v>
      </c>
      <c r="F37" s="87">
        <v>24.0</v>
      </c>
      <c r="G37" s="90"/>
      <c r="H37" s="89" t="s">
        <v>251</v>
      </c>
      <c r="I37" s="94" t="s">
        <v>601</v>
      </c>
      <c r="J37" s="88"/>
      <c r="K37" s="92"/>
      <c r="L37" s="118"/>
      <c r="M37" s="118"/>
      <c r="N37" s="118"/>
      <c r="O37" s="86"/>
      <c r="P37" s="118"/>
      <c r="Q37" s="118"/>
      <c r="R37" s="118"/>
      <c r="S37" s="118"/>
      <c r="T37" s="118"/>
      <c r="U37" s="118"/>
      <c r="V37" s="52"/>
      <c r="W37" s="52"/>
      <c r="X37" s="52"/>
      <c r="Y37" s="52"/>
      <c r="Z37" s="52"/>
    </row>
    <row r="38" ht="16.5" customHeight="1">
      <c r="A38" s="99"/>
      <c r="B38" s="89"/>
      <c r="C38" s="87"/>
      <c r="D38" s="88"/>
      <c r="E38" s="89"/>
      <c r="F38" s="87"/>
      <c r="G38" s="90"/>
      <c r="H38" s="89"/>
      <c r="I38" s="94"/>
      <c r="J38" s="88"/>
      <c r="K38" s="106"/>
      <c r="L38" s="118"/>
      <c r="M38" s="118"/>
      <c r="N38" s="118"/>
      <c r="O38" s="86"/>
      <c r="P38" s="118"/>
      <c r="Q38" s="118"/>
      <c r="R38" s="118"/>
      <c r="S38" s="118"/>
      <c r="T38" s="118"/>
      <c r="U38" s="118"/>
      <c r="V38" s="52"/>
      <c r="W38" s="52"/>
      <c r="X38" s="52"/>
      <c r="Y38" s="52"/>
      <c r="Z38" s="52"/>
    </row>
    <row r="39" ht="16.5" customHeight="1">
      <c r="A39" s="99" t="s">
        <v>255</v>
      </c>
      <c r="B39" s="89">
        <v>1.0</v>
      </c>
      <c r="C39" s="85" t="s">
        <v>256</v>
      </c>
      <c r="D39" s="85"/>
      <c r="E39" s="93" t="s">
        <v>226</v>
      </c>
      <c r="F39" s="87">
        <v>8.0</v>
      </c>
      <c r="G39" s="108" t="s">
        <v>257</v>
      </c>
      <c r="H39" s="89" t="s">
        <v>251</v>
      </c>
      <c r="I39" s="108" t="s">
        <v>445</v>
      </c>
      <c r="J39" s="88"/>
      <c r="K39" s="106"/>
      <c r="L39" s="118"/>
      <c r="M39" s="118"/>
      <c r="N39" s="118"/>
      <c r="O39" s="86"/>
      <c r="P39" s="118"/>
      <c r="Q39" s="118"/>
      <c r="R39" s="118"/>
      <c r="S39" s="118"/>
      <c r="T39" s="118"/>
      <c r="U39" s="118"/>
      <c r="V39" s="52"/>
      <c r="W39" s="52"/>
      <c r="X39" s="52"/>
      <c r="Y39" s="52"/>
      <c r="Z39" s="52"/>
    </row>
    <row r="40" ht="16.5" customHeight="1">
      <c r="A40" s="99"/>
      <c r="B40" s="89">
        <v>2.0</v>
      </c>
      <c r="C40" s="85" t="s">
        <v>259</v>
      </c>
      <c r="D40" s="85"/>
      <c r="E40" s="93" t="s">
        <v>226</v>
      </c>
      <c r="F40" s="99">
        <v>100.0</v>
      </c>
      <c r="G40" s="85" t="s">
        <v>257</v>
      </c>
      <c r="H40" s="89" t="s">
        <v>251</v>
      </c>
      <c r="I40" s="85" t="s">
        <v>446</v>
      </c>
      <c r="J40" s="88"/>
      <c r="K40" s="106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52"/>
      <c r="W40" s="52"/>
      <c r="X40" s="52"/>
      <c r="Y40" s="52"/>
      <c r="Z40" s="52"/>
    </row>
    <row r="41" ht="16.5" customHeight="1">
      <c r="A41" s="99"/>
      <c r="B41" s="89">
        <v>3.0</v>
      </c>
      <c r="C41" s="87" t="s">
        <v>447</v>
      </c>
      <c r="D41" s="88"/>
      <c r="E41" s="89" t="s">
        <v>226</v>
      </c>
      <c r="F41" s="87">
        <v>10.0</v>
      </c>
      <c r="G41" s="90" t="s">
        <v>257</v>
      </c>
      <c r="H41" s="89" t="s">
        <v>251</v>
      </c>
      <c r="I41" s="94" t="s">
        <v>448</v>
      </c>
      <c r="J41" s="88"/>
      <c r="K41" s="106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52"/>
      <c r="W41" s="52"/>
      <c r="X41" s="52"/>
      <c r="Y41" s="52"/>
      <c r="Z41" s="52"/>
    </row>
    <row r="42" ht="16.5" customHeight="1">
      <c r="A42" s="99"/>
      <c r="B42" s="89"/>
      <c r="C42" s="85"/>
      <c r="D42" s="85"/>
      <c r="E42" s="93"/>
      <c r="F42" s="99"/>
      <c r="G42" s="85"/>
      <c r="H42" s="89"/>
      <c r="I42" s="85"/>
      <c r="J42" s="88"/>
      <c r="K42" s="106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52"/>
      <c r="W42" s="52"/>
      <c r="X42" s="52"/>
      <c r="Y42" s="52"/>
      <c r="Z42" s="52"/>
    </row>
    <row r="43" ht="16.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ht="16.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ht="16.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ht="16.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ht="16.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ht="16.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ht="16.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ht="16.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ht="16.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ht="16.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ht="16.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36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A8:B8"/>
    <mergeCell ref="C8:D8"/>
    <mergeCell ref="E8:F8"/>
    <mergeCell ref="G8:K8"/>
    <mergeCell ref="D3:E3"/>
    <mergeCell ref="F3:H3"/>
    <mergeCell ref="A5:K5"/>
    <mergeCell ref="A6:B6"/>
    <mergeCell ref="C6:K6"/>
    <mergeCell ref="A7:B7"/>
    <mergeCell ref="C7:D7"/>
    <mergeCell ref="L7:M7"/>
    <mergeCell ref="L8:M8"/>
  </mergeCells>
  <printOptions/>
  <pageMargins bottom="0.75" footer="0.0" header="0.0" left="0.7" right="0.7" top="0.7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43"/>
    <col customWidth="1" min="2" max="2" width="4.43"/>
    <col customWidth="1" min="3" max="3" width="8.71"/>
    <col customWidth="1" min="4" max="4" width="41.86"/>
    <col customWidth="1" min="5" max="5" width="24.43"/>
    <col customWidth="1" min="6" max="6" width="16.57"/>
    <col customWidth="1" min="7" max="26" width="8.71"/>
  </cols>
  <sheetData>
    <row r="1" ht="16.5" customHeight="1">
      <c r="B1" s="63"/>
      <c r="E1" s="63"/>
    </row>
    <row r="2" ht="16.5" customHeight="1">
      <c r="B2" s="201" t="s">
        <v>715</v>
      </c>
      <c r="C2" s="201" t="s">
        <v>3</v>
      </c>
      <c r="D2" s="202" t="s">
        <v>716</v>
      </c>
      <c r="E2" s="202" t="s">
        <v>717</v>
      </c>
      <c r="F2" s="202" t="s">
        <v>718</v>
      </c>
    </row>
    <row r="3" ht="16.5" customHeight="1">
      <c r="A3" s="44"/>
      <c r="B3" s="89" t="s">
        <v>85</v>
      </c>
      <c r="C3" s="172" t="s">
        <v>719</v>
      </c>
      <c r="D3" s="87" t="s">
        <v>720</v>
      </c>
      <c r="E3" s="172" t="s">
        <v>721</v>
      </c>
      <c r="F3" s="87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ht="16.5" customHeight="1">
      <c r="A4" s="44"/>
      <c r="B4" s="89" t="s">
        <v>85</v>
      </c>
      <c r="C4" s="84"/>
      <c r="D4" s="87" t="s">
        <v>722</v>
      </c>
      <c r="E4" s="84"/>
      <c r="F4" s="87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ht="16.5" customHeight="1">
      <c r="A5" s="44"/>
      <c r="B5" s="89" t="s">
        <v>85</v>
      </c>
      <c r="C5" s="172" t="s">
        <v>723</v>
      </c>
      <c r="D5" s="87" t="s">
        <v>724</v>
      </c>
      <c r="E5" s="203">
        <v>0.17013888888888887</v>
      </c>
      <c r="F5" s="87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ht="16.5" customHeight="1">
      <c r="A6" s="44"/>
      <c r="B6" s="89" t="s">
        <v>85</v>
      </c>
      <c r="C6" s="84"/>
      <c r="D6" s="87" t="s">
        <v>725</v>
      </c>
      <c r="E6" s="84"/>
      <c r="F6" s="87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ht="16.5" customHeight="1">
      <c r="A7" s="44"/>
      <c r="B7" s="89" t="s">
        <v>85</v>
      </c>
      <c r="C7" s="172" t="s">
        <v>726</v>
      </c>
      <c r="D7" s="87" t="s">
        <v>727</v>
      </c>
      <c r="E7" s="203">
        <v>0.17361111111111113</v>
      </c>
      <c r="F7" s="87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ht="16.5" customHeight="1">
      <c r="A8" s="44"/>
      <c r="B8" s="89" t="s">
        <v>85</v>
      </c>
      <c r="C8" s="84"/>
      <c r="D8" s="87" t="s">
        <v>728</v>
      </c>
      <c r="E8" s="84"/>
      <c r="F8" s="87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ht="16.5" customHeight="1">
      <c r="A9" s="44"/>
      <c r="B9" s="89" t="s">
        <v>85</v>
      </c>
      <c r="C9" s="172" t="s">
        <v>729</v>
      </c>
      <c r="D9" s="87" t="s">
        <v>730</v>
      </c>
      <c r="E9" s="203">
        <v>0.17708333333333334</v>
      </c>
      <c r="F9" s="87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ht="16.5" customHeight="1">
      <c r="A10" s="44"/>
      <c r="B10" s="89" t="s">
        <v>85</v>
      </c>
      <c r="C10" s="84"/>
      <c r="D10" s="87" t="s">
        <v>731</v>
      </c>
      <c r="E10" s="84"/>
      <c r="F10" s="87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ht="16.5" customHeight="1">
      <c r="A11" s="44"/>
      <c r="B11" s="89" t="s">
        <v>85</v>
      </c>
      <c r="C11" s="89" t="s">
        <v>732</v>
      </c>
      <c r="D11" s="87" t="s">
        <v>733</v>
      </c>
      <c r="E11" s="204">
        <v>0.18055555555555555</v>
      </c>
      <c r="F11" s="87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ht="16.5" customHeight="1">
      <c r="A12" s="44"/>
      <c r="B12" s="89" t="s">
        <v>85</v>
      </c>
      <c r="C12" s="89" t="s">
        <v>734</v>
      </c>
      <c r="D12" s="87" t="s">
        <v>735</v>
      </c>
      <c r="E12" s="204">
        <v>0.1840277777777778</v>
      </c>
      <c r="F12" s="87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ht="16.5" customHeight="1">
      <c r="A13" s="44"/>
      <c r="B13" s="89" t="s">
        <v>85</v>
      </c>
      <c r="C13" s="89" t="s">
        <v>736</v>
      </c>
      <c r="D13" s="87" t="s">
        <v>737</v>
      </c>
      <c r="E13" s="204">
        <v>0.1875</v>
      </c>
      <c r="F13" s="87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ht="16.5" customHeight="1">
      <c r="A14" s="44"/>
      <c r="B14" s="89" t="s">
        <v>85</v>
      </c>
      <c r="C14" s="172" t="s">
        <v>738</v>
      </c>
      <c r="D14" s="87" t="s">
        <v>739</v>
      </c>
      <c r="E14" s="203">
        <v>0.1909722222222222</v>
      </c>
      <c r="F14" s="87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ht="16.5" customHeight="1">
      <c r="A15" s="44"/>
      <c r="B15" s="89" t="s">
        <v>85</v>
      </c>
      <c r="C15" s="84"/>
      <c r="D15" s="87" t="s">
        <v>740</v>
      </c>
      <c r="E15" s="84"/>
      <c r="F15" s="87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ht="16.5" customHeight="1">
      <c r="A16" s="44"/>
      <c r="B16" s="89" t="s">
        <v>85</v>
      </c>
      <c r="C16" s="172" t="s">
        <v>741</v>
      </c>
      <c r="D16" s="87" t="s">
        <v>742</v>
      </c>
      <c r="E16" s="203">
        <v>0.19444444444444445</v>
      </c>
      <c r="F16" s="87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ht="16.5" customHeight="1">
      <c r="A17" s="44"/>
      <c r="B17" s="89" t="s">
        <v>85</v>
      </c>
      <c r="C17" s="84"/>
      <c r="D17" s="87" t="s">
        <v>743</v>
      </c>
      <c r="E17" s="84"/>
      <c r="F17" s="87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ht="16.5" customHeight="1">
      <c r="A18" s="44"/>
      <c r="B18" s="89" t="s">
        <v>85</v>
      </c>
      <c r="C18" s="89" t="s">
        <v>744</v>
      </c>
      <c r="D18" s="87" t="s">
        <v>745</v>
      </c>
      <c r="E18" s="204">
        <v>0.19791666666666666</v>
      </c>
      <c r="F18" s="87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ht="16.5" customHeight="1">
      <c r="A19" s="44"/>
      <c r="B19" s="89" t="s">
        <v>85</v>
      </c>
      <c r="C19" s="89" t="s">
        <v>746</v>
      </c>
      <c r="D19" s="87" t="s">
        <v>747</v>
      </c>
      <c r="E19" s="204">
        <v>0.20138888888888887</v>
      </c>
      <c r="F19" s="87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ht="16.5" customHeight="1">
      <c r="A20" s="44"/>
      <c r="B20" s="89" t="s">
        <v>85</v>
      </c>
      <c r="C20" s="172" t="s">
        <v>748</v>
      </c>
      <c r="D20" s="136" t="s">
        <v>749</v>
      </c>
      <c r="E20" s="203">
        <v>0.20486111111111113</v>
      </c>
      <c r="F20" s="87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ht="16.5" customHeight="1">
      <c r="A21" s="44"/>
      <c r="B21" s="89" t="s">
        <v>85</v>
      </c>
      <c r="C21" s="84"/>
      <c r="D21" s="136" t="s">
        <v>750</v>
      </c>
      <c r="E21" s="84"/>
      <c r="F21" s="87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ht="16.5" customHeight="1">
      <c r="A22" s="44"/>
      <c r="B22" s="89" t="s">
        <v>85</v>
      </c>
      <c r="C22" s="89" t="s">
        <v>751</v>
      </c>
      <c r="D22" s="136" t="s">
        <v>752</v>
      </c>
      <c r="E22" s="89" t="s">
        <v>753</v>
      </c>
      <c r="F22" s="87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ht="16.5" customHeight="1">
      <c r="A23" s="44"/>
      <c r="B23" s="89" t="s">
        <v>85</v>
      </c>
      <c r="C23" s="89" t="s">
        <v>754</v>
      </c>
      <c r="D23" s="136" t="s">
        <v>755</v>
      </c>
      <c r="E23" s="204">
        <v>0.21180555555555555</v>
      </c>
      <c r="F23" s="87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ht="16.5" customHeight="1">
      <c r="A24" s="44"/>
      <c r="B24" s="89" t="s">
        <v>85</v>
      </c>
      <c r="C24" s="172" t="s">
        <v>756</v>
      </c>
      <c r="D24" s="136" t="s">
        <v>757</v>
      </c>
      <c r="E24" s="203">
        <v>0.2152777777777778</v>
      </c>
      <c r="F24" s="87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ht="16.5" customHeight="1">
      <c r="A25" s="44"/>
      <c r="B25" s="89" t="s">
        <v>85</v>
      </c>
      <c r="C25" s="84"/>
      <c r="D25" s="136" t="s">
        <v>758</v>
      </c>
      <c r="E25" s="84"/>
      <c r="F25" s="87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ht="16.5" customHeight="1">
      <c r="A26" s="44"/>
      <c r="B26" s="89" t="s">
        <v>85</v>
      </c>
      <c r="C26" s="89" t="s">
        <v>759</v>
      </c>
      <c r="D26" s="136" t="s">
        <v>760</v>
      </c>
      <c r="E26" s="204">
        <v>0.21875</v>
      </c>
      <c r="F26" s="87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ht="16.5" customHeight="1">
      <c r="A27" s="44"/>
      <c r="B27" s="89" t="s">
        <v>85</v>
      </c>
      <c r="C27" s="172" t="s">
        <v>761</v>
      </c>
      <c r="D27" s="87" t="s">
        <v>762</v>
      </c>
      <c r="E27" s="89" t="s">
        <v>763</v>
      </c>
      <c r="F27" s="87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ht="16.5" customHeight="1">
      <c r="A28" s="44"/>
      <c r="B28" s="89" t="s">
        <v>85</v>
      </c>
      <c r="C28" s="73"/>
      <c r="D28" s="87" t="s">
        <v>764</v>
      </c>
      <c r="E28" s="89" t="s">
        <v>763</v>
      </c>
      <c r="F28" s="87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ht="16.5" customHeight="1">
      <c r="A29" s="44"/>
      <c r="B29" s="89" t="s">
        <v>85</v>
      </c>
      <c r="C29" s="84"/>
      <c r="D29" s="87" t="s">
        <v>765</v>
      </c>
      <c r="E29" s="89" t="s">
        <v>763</v>
      </c>
      <c r="F29" s="87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ht="16.5" customHeight="1">
      <c r="A30" s="44"/>
      <c r="B30" s="89" t="s">
        <v>85</v>
      </c>
      <c r="C30" s="172" t="s">
        <v>766</v>
      </c>
      <c r="D30" s="87" t="s">
        <v>767</v>
      </c>
      <c r="E30" s="89" t="s">
        <v>763</v>
      </c>
      <c r="F30" s="87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ht="16.5" customHeight="1">
      <c r="A31" s="44"/>
      <c r="B31" s="89" t="s">
        <v>85</v>
      </c>
      <c r="C31" s="84"/>
      <c r="D31" s="87" t="s">
        <v>768</v>
      </c>
      <c r="E31" s="89" t="s">
        <v>763</v>
      </c>
      <c r="F31" s="87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ht="16.5" customHeight="1">
      <c r="A32" s="44"/>
      <c r="B32" s="89" t="s">
        <v>85</v>
      </c>
      <c r="C32" s="89" t="s">
        <v>769</v>
      </c>
      <c r="D32" s="87" t="s">
        <v>770</v>
      </c>
      <c r="E32" s="89" t="s">
        <v>763</v>
      </c>
      <c r="F32" s="87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ht="16.5" customHeight="1">
      <c r="A33" s="44"/>
      <c r="B33" s="89" t="s">
        <v>85</v>
      </c>
      <c r="C33" s="172" t="s">
        <v>771</v>
      </c>
      <c r="D33" s="87" t="s">
        <v>772</v>
      </c>
      <c r="E33" s="89" t="s">
        <v>763</v>
      </c>
      <c r="F33" s="87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ht="16.5" customHeight="1">
      <c r="A34" s="44"/>
      <c r="B34" s="89" t="s">
        <v>85</v>
      </c>
      <c r="C34" s="73"/>
      <c r="D34" s="87" t="s">
        <v>773</v>
      </c>
      <c r="E34" s="89" t="s">
        <v>763</v>
      </c>
      <c r="F34" s="87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ht="16.5" customHeight="1">
      <c r="A35" s="44"/>
      <c r="B35" s="89" t="s">
        <v>85</v>
      </c>
      <c r="C35" s="84"/>
      <c r="D35" s="87" t="s">
        <v>774</v>
      </c>
      <c r="E35" s="89" t="s">
        <v>763</v>
      </c>
      <c r="F35" s="87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ht="16.5" customHeight="1">
      <c r="A36" s="44"/>
      <c r="B36" s="89" t="s">
        <v>85</v>
      </c>
      <c r="C36" s="89" t="s">
        <v>775</v>
      </c>
      <c r="D36" s="87" t="s">
        <v>776</v>
      </c>
      <c r="E36" s="89" t="s">
        <v>763</v>
      </c>
      <c r="F36" s="87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ht="16.5" customHeight="1">
      <c r="A37" s="44"/>
      <c r="B37" s="89" t="s">
        <v>43</v>
      </c>
      <c r="C37" s="89" t="s">
        <v>777</v>
      </c>
      <c r="D37" s="136" t="s">
        <v>778</v>
      </c>
      <c r="E37" s="93" t="s">
        <v>779</v>
      </c>
      <c r="F37" s="89">
        <v>600.0</v>
      </c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ht="16.5" customHeight="1">
      <c r="A38" s="44"/>
      <c r="B38" s="89" t="s">
        <v>43</v>
      </c>
      <c r="C38" s="89" t="s">
        <v>780</v>
      </c>
      <c r="D38" s="136" t="s">
        <v>781</v>
      </c>
      <c r="E38" s="93" t="s">
        <v>779</v>
      </c>
      <c r="F38" s="89">
        <v>600.0</v>
      </c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ht="16.5" customHeight="1">
      <c r="A39" s="44"/>
      <c r="B39" s="89" t="s">
        <v>43</v>
      </c>
      <c r="C39" s="89" t="s">
        <v>782</v>
      </c>
      <c r="D39" s="136" t="s">
        <v>783</v>
      </c>
      <c r="E39" s="93" t="s">
        <v>784</v>
      </c>
      <c r="F39" s="89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ht="16.5" customHeight="1">
      <c r="A40" s="44"/>
      <c r="B40" s="89" t="s">
        <v>43</v>
      </c>
      <c r="C40" s="89" t="s">
        <v>785</v>
      </c>
      <c r="D40" s="136" t="s">
        <v>786</v>
      </c>
      <c r="E40" s="93" t="s">
        <v>787</v>
      </c>
      <c r="F40" s="89">
        <v>14400.0</v>
      </c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ht="16.5" customHeight="1">
      <c r="B41" s="63"/>
      <c r="E41" s="63"/>
    </row>
    <row r="42" ht="16.5" customHeight="1">
      <c r="B42" s="63"/>
      <c r="E42" s="63"/>
    </row>
    <row r="43" ht="16.5" customHeight="1">
      <c r="B43" s="63"/>
      <c r="E43" s="63"/>
    </row>
    <row r="44" ht="16.5" customHeight="1">
      <c r="B44" s="63"/>
      <c r="E44" s="63"/>
    </row>
    <row r="45" ht="16.5" customHeight="1">
      <c r="B45" s="63"/>
      <c r="E45" s="63"/>
    </row>
    <row r="46" ht="16.5" customHeight="1">
      <c r="B46" s="63"/>
      <c r="E46" s="63"/>
    </row>
    <row r="47" ht="16.5" customHeight="1">
      <c r="B47" s="63"/>
      <c r="E47" s="63"/>
    </row>
    <row r="48" ht="16.5" customHeight="1">
      <c r="B48" s="63"/>
      <c r="E48" s="63"/>
    </row>
    <row r="49" ht="16.5" customHeight="1">
      <c r="B49" s="63"/>
      <c r="E49" s="63"/>
    </row>
    <row r="50" ht="16.5" customHeight="1">
      <c r="B50" s="63"/>
      <c r="E50" s="63"/>
    </row>
    <row r="51" ht="16.5" customHeight="1">
      <c r="B51" s="63"/>
      <c r="E51" s="63"/>
    </row>
    <row r="52" ht="16.5" customHeight="1">
      <c r="B52" s="63"/>
      <c r="E52" s="63"/>
    </row>
    <row r="53" ht="16.5" customHeight="1">
      <c r="B53" s="63"/>
      <c r="E53" s="63"/>
    </row>
    <row r="54" ht="16.5" customHeight="1">
      <c r="B54" s="63"/>
      <c r="E54" s="63"/>
    </row>
    <row r="55" ht="16.5" customHeight="1">
      <c r="B55" s="63"/>
      <c r="E55" s="63"/>
    </row>
    <row r="56" ht="16.5" customHeight="1">
      <c r="B56" s="63"/>
      <c r="E56" s="63"/>
    </row>
    <row r="57" ht="16.5" customHeight="1">
      <c r="B57" s="63"/>
      <c r="E57" s="63"/>
    </row>
    <row r="58" ht="16.5" customHeight="1">
      <c r="B58" s="63"/>
      <c r="E58" s="63"/>
    </row>
    <row r="59" ht="16.5" customHeight="1">
      <c r="B59" s="63"/>
      <c r="E59" s="63"/>
    </row>
    <row r="60" ht="16.5" customHeight="1">
      <c r="B60" s="63"/>
      <c r="E60" s="63"/>
    </row>
    <row r="61" ht="16.5" customHeight="1">
      <c r="B61" s="63"/>
      <c r="E61" s="63"/>
    </row>
    <row r="62" ht="16.5" customHeight="1">
      <c r="B62" s="63"/>
      <c r="E62" s="63"/>
    </row>
    <row r="63" ht="16.5" customHeight="1">
      <c r="B63" s="63"/>
      <c r="E63" s="63"/>
    </row>
    <row r="64" ht="16.5" customHeight="1">
      <c r="B64" s="63"/>
      <c r="E64" s="63"/>
    </row>
    <row r="65" ht="16.5" customHeight="1">
      <c r="B65" s="63"/>
      <c r="E65" s="63"/>
    </row>
    <row r="66" ht="16.5" customHeight="1">
      <c r="B66" s="63"/>
      <c r="E66" s="63"/>
    </row>
    <row r="67" ht="16.5" customHeight="1">
      <c r="B67" s="63"/>
      <c r="E67" s="63"/>
    </row>
    <row r="68" ht="16.5" customHeight="1">
      <c r="B68" s="63"/>
      <c r="E68" s="63"/>
    </row>
    <row r="69" ht="16.5" customHeight="1">
      <c r="B69" s="63"/>
      <c r="E69" s="63"/>
    </row>
    <row r="70" ht="16.5" customHeight="1">
      <c r="B70" s="63"/>
      <c r="E70" s="63"/>
    </row>
    <row r="71" ht="16.5" customHeight="1">
      <c r="B71" s="63"/>
      <c r="E71" s="63"/>
    </row>
    <row r="72" ht="16.5" customHeight="1">
      <c r="B72" s="63"/>
      <c r="E72" s="63"/>
    </row>
    <row r="73" ht="16.5" customHeight="1">
      <c r="B73" s="63"/>
      <c r="E73" s="63"/>
    </row>
    <row r="74" ht="16.5" customHeight="1">
      <c r="B74" s="63"/>
      <c r="E74" s="63"/>
    </row>
    <row r="75" ht="16.5" customHeight="1">
      <c r="B75" s="63"/>
      <c r="E75" s="63"/>
    </row>
    <row r="76" ht="16.5" customHeight="1">
      <c r="B76" s="63"/>
      <c r="E76" s="63"/>
    </row>
    <row r="77" ht="16.5" customHeight="1">
      <c r="B77" s="63"/>
      <c r="E77" s="63"/>
    </row>
    <row r="78" ht="16.5" customHeight="1">
      <c r="B78" s="63"/>
      <c r="E78" s="63"/>
    </row>
    <row r="79" ht="16.5" customHeight="1">
      <c r="B79" s="63"/>
      <c r="E79" s="63"/>
    </row>
    <row r="80" ht="16.5" customHeight="1">
      <c r="B80" s="63"/>
      <c r="E80" s="63"/>
    </row>
    <row r="81" ht="16.5" customHeight="1">
      <c r="B81" s="63"/>
      <c r="E81" s="63"/>
    </row>
    <row r="82" ht="16.5" customHeight="1">
      <c r="B82" s="63"/>
      <c r="E82" s="63"/>
    </row>
    <row r="83" ht="16.5" customHeight="1">
      <c r="B83" s="63"/>
      <c r="E83" s="63"/>
    </row>
    <row r="84" ht="16.5" customHeight="1">
      <c r="B84" s="63"/>
      <c r="E84" s="63"/>
    </row>
    <row r="85" ht="16.5" customHeight="1">
      <c r="B85" s="63"/>
      <c r="E85" s="63"/>
    </row>
    <row r="86" ht="16.5" customHeight="1">
      <c r="B86" s="63"/>
      <c r="E86" s="63"/>
    </row>
    <row r="87" ht="16.5" customHeight="1">
      <c r="B87" s="63"/>
      <c r="E87" s="63"/>
    </row>
    <row r="88" ht="16.5" customHeight="1">
      <c r="B88" s="63"/>
      <c r="E88" s="63"/>
    </row>
    <row r="89" ht="16.5" customHeight="1">
      <c r="B89" s="63"/>
      <c r="E89" s="63"/>
    </row>
    <row r="90" ht="16.5" customHeight="1">
      <c r="B90" s="63"/>
      <c r="E90" s="63"/>
    </row>
    <row r="91" ht="16.5" customHeight="1">
      <c r="B91" s="63"/>
      <c r="E91" s="63"/>
    </row>
    <row r="92" ht="16.5" customHeight="1">
      <c r="B92" s="63"/>
      <c r="E92" s="63"/>
    </row>
    <row r="93" ht="16.5" customHeight="1">
      <c r="B93" s="63"/>
      <c r="E93" s="63"/>
    </row>
    <row r="94" ht="16.5" customHeight="1">
      <c r="B94" s="63"/>
      <c r="E94" s="63"/>
    </row>
    <row r="95" ht="16.5" customHeight="1">
      <c r="B95" s="63"/>
      <c r="E95" s="63"/>
    </row>
    <row r="96" ht="16.5" customHeight="1">
      <c r="B96" s="63"/>
      <c r="E96" s="63"/>
    </row>
    <row r="97" ht="16.5" customHeight="1">
      <c r="B97" s="63"/>
      <c r="E97" s="63"/>
    </row>
    <row r="98" ht="16.5" customHeight="1">
      <c r="B98" s="63"/>
      <c r="E98" s="63"/>
    </row>
    <row r="99" ht="16.5" customHeight="1">
      <c r="B99" s="63"/>
      <c r="E99" s="63"/>
    </row>
    <row r="100" ht="16.5" customHeight="1">
      <c r="B100" s="63"/>
      <c r="E100" s="63"/>
    </row>
    <row r="101" ht="16.5" customHeight="1">
      <c r="B101" s="63"/>
      <c r="E101" s="63"/>
    </row>
    <row r="102" ht="16.5" customHeight="1">
      <c r="B102" s="63"/>
      <c r="E102" s="63"/>
    </row>
    <row r="103" ht="16.5" customHeight="1">
      <c r="B103" s="63"/>
      <c r="E103" s="63"/>
    </row>
    <row r="104" ht="16.5" customHeight="1">
      <c r="B104" s="63"/>
      <c r="E104" s="63"/>
    </row>
    <row r="105" ht="16.5" customHeight="1">
      <c r="B105" s="63"/>
      <c r="E105" s="63"/>
    </row>
    <row r="106" ht="16.5" customHeight="1">
      <c r="B106" s="63"/>
      <c r="E106" s="63"/>
    </row>
    <row r="107" ht="16.5" customHeight="1">
      <c r="B107" s="63"/>
      <c r="E107" s="63"/>
    </row>
    <row r="108" ht="16.5" customHeight="1">
      <c r="B108" s="63"/>
      <c r="E108" s="63"/>
    </row>
    <row r="109" ht="16.5" customHeight="1">
      <c r="B109" s="63"/>
      <c r="E109" s="63"/>
    </row>
    <row r="110" ht="16.5" customHeight="1">
      <c r="B110" s="63"/>
      <c r="E110" s="63"/>
    </row>
    <row r="111" ht="16.5" customHeight="1">
      <c r="B111" s="63"/>
      <c r="E111" s="63"/>
    </row>
    <row r="112" ht="16.5" customHeight="1">
      <c r="B112" s="63"/>
      <c r="E112" s="63"/>
    </row>
    <row r="113" ht="16.5" customHeight="1">
      <c r="B113" s="63"/>
      <c r="E113" s="63"/>
    </row>
    <row r="114" ht="16.5" customHeight="1">
      <c r="B114" s="63"/>
      <c r="E114" s="63"/>
    </row>
    <row r="115" ht="16.5" customHeight="1">
      <c r="B115" s="63"/>
      <c r="E115" s="63"/>
    </row>
    <row r="116" ht="16.5" customHeight="1">
      <c r="B116" s="63"/>
      <c r="E116" s="63"/>
    </row>
    <row r="117" ht="16.5" customHeight="1">
      <c r="B117" s="63"/>
      <c r="E117" s="63"/>
    </row>
    <row r="118" ht="16.5" customHeight="1">
      <c r="B118" s="63"/>
      <c r="E118" s="63"/>
    </row>
    <row r="119" ht="16.5" customHeight="1">
      <c r="B119" s="63"/>
      <c r="E119" s="63"/>
    </row>
    <row r="120" ht="16.5" customHeight="1">
      <c r="B120" s="63"/>
      <c r="E120" s="63"/>
    </row>
    <row r="121" ht="16.5" customHeight="1">
      <c r="B121" s="63"/>
      <c r="E121" s="63"/>
    </row>
    <row r="122" ht="16.5" customHeight="1">
      <c r="B122" s="63"/>
      <c r="E122" s="63"/>
    </row>
    <row r="123" ht="16.5" customHeight="1">
      <c r="B123" s="63"/>
      <c r="E123" s="63"/>
    </row>
    <row r="124" ht="16.5" customHeight="1">
      <c r="B124" s="63"/>
      <c r="E124" s="63"/>
    </row>
    <row r="125" ht="16.5" customHeight="1">
      <c r="B125" s="63"/>
      <c r="E125" s="63"/>
    </row>
    <row r="126" ht="16.5" customHeight="1">
      <c r="B126" s="63"/>
      <c r="E126" s="63"/>
    </row>
    <row r="127" ht="16.5" customHeight="1">
      <c r="B127" s="63"/>
      <c r="E127" s="63"/>
    </row>
    <row r="128" ht="16.5" customHeight="1">
      <c r="B128" s="63"/>
      <c r="E128" s="63"/>
    </row>
    <row r="129" ht="16.5" customHeight="1">
      <c r="B129" s="63"/>
      <c r="E129" s="63"/>
    </row>
    <row r="130" ht="16.5" customHeight="1">
      <c r="B130" s="63"/>
      <c r="E130" s="63"/>
    </row>
    <row r="131" ht="16.5" customHeight="1">
      <c r="B131" s="63"/>
      <c r="E131" s="63"/>
    </row>
    <row r="132" ht="16.5" customHeight="1">
      <c r="B132" s="63"/>
      <c r="E132" s="63"/>
    </row>
    <row r="133" ht="16.5" customHeight="1">
      <c r="B133" s="63"/>
      <c r="E133" s="63"/>
    </row>
    <row r="134" ht="16.5" customHeight="1">
      <c r="B134" s="63"/>
      <c r="E134" s="63"/>
    </row>
    <row r="135" ht="16.5" customHeight="1">
      <c r="B135" s="63"/>
      <c r="E135" s="63"/>
    </row>
    <row r="136" ht="16.5" customHeight="1">
      <c r="B136" s="63"/>
      <c r="E136" s="63"/>
    </row>
    <row r="137" ht="16.5" customHeight="1">
      <c r="B137" s="63"/>
      <c r="E137" s="63"/>
    </row>
    <row r="138" ht="16.5" customHeight="1">
      <c r="B138" s="63"/>
      <c r="E138" s="63"/>
    </row>
    <row r="139" ht="16.5" customHeight="1">
      <c r="B139" s="63"/>
      <c r="E139" s="63"/>
    </row>
    <row r="140" ht="16.5" customHeight="1">
      <c r="B140" s="63"/>
      <c r="E140" s="63"/>
    </row>
    <row r="141" ht="16.5" customHeight="1">
      <c r="B141" s="63"/>
      <c r="E141" s="63"/>
    </row>
    <row r="142" ht="16.5" customHeight="1">
      <c r="B142" s="63"/>
      <c r="E142" s="63"/>
    </row>
    <row r="143" ht="16.5" customHeight="1">
      <c r="B143" s="63"/>
      <c r="E143" s="63"/>
    </row>
    <row r="144" ht="16.5" customHeight="1">
      <c r="B144" s="63"/>
      <c r="E144" s="63"/>
    </row>
    <row r="145" ht="16.5" customHeight="1">
      <c r="B145" s="63"/>
      <c r="E145" s="63"/>
    </row>
    <row r="146" ht="16.5" customHeight="1">
      <c r="B146" s="63"/>
      <c r="E146" s="63"/>
    </row>
    <row r="147" ht="16.5" customHeight="1">
      <c r="B147" s="63"/>
      <c r="E147" s="63"/>
    </row>
    <row r="148" ht="16.5" customHeight="1">
      <c r="B148" s="63"/>
      <c r="E148" s="63"/>
    </row>
    <row r="149" ht="16.5" customHeight="1">
      <c r="B149" s="63"/>
      <c r="E149" s="63"/>
    </row>
    <row r="150" ht="16.5" customHeight="1">
      <c r="B150" s="63"/>
      <c r="E150" s="63"/>
    </row>
    <row r="151" ht="16.5" customHeight="1">
      <c r="B151" s="63"/>
      <c r="E151" s="63"/>
    </row>
    <row r="152" ht="16.5" customHeight="1">
      <c r="B152" s="63"/>
      <c r="E152" s="63"/>
    </row>
    <row r="153" ht="16.5" customHeight="1">
      <c r="B153" s="63"/>
      <c r="E153" s="63"/>
    </row>
    <row r="154" ht="16.5" customHeight="1">
      <c r="B154" s="63"/>
      <c r="E154" s="63"/>
    </row>
    <row r="155" ht="16.5" customHeight="1">
      <c r="B155" s="63"/>
      <c r="E155" s="63"/>
    </row>
    <row r="156" ht="16.5" customHeight="1">
      <c r="B156" s="63"/>
      <c r="E156" s="63"/>
    </row>
    <row r="157" ht="16.5" customHeight="1">
      <c r="B157" s="63"/>
      <c r="E157" s="63"/>
    </row>
    <row r="158" ht="16.5" customHeight="1">
      <c r="B158" s="63"/>
      <c r="E158" s="63"/>
    </row>
    <row r="159" ht="16.5" customHeight="1">
      <c r="B159" s="63"/>
      <c r="E159" s="63"/>
    </row>
    <row r="160" ht="16.5" customHeight="1">
      <c r="B160" s="63"/>
      <c r="E160" s="63"/>
    </row>
    <row r="161" ht="16.5" customHeight="1">
      <c r="B161" s="63"/>
      <c r="E161" s="63"/>
    </row>
    <row r="162" ht="16.5" customHeight="1">
      <c r="B162" s="63"/>
      <c r="E162" s="63"/>
    </row>
    <row r="163" ht="16.5" customHeight="1">
      <c r="B163" s="63"/>
      <c r="E163" s="63"/>
    </row>
    <row r="164" ht="16.5" customHeight="1">
      <c r="B164" s="63"/>
      <c r="E164" s="63"/>
    </row>
    <row r="165" ht="16.5" customHeight="1">
      <c r="B165" s="63"/>
      <c r="E165" s="63"/>
    </row>
    <row r="166" ht="16.5" customHeight="1">
      <c r="B166" s="63"/>
      <c r="E166" s="63"/>
    </row>
    <row r="167" ht="16.5" customHeight="1">
      <c r="B167" s="63"/>
      <c r="E167" s="63"/>
    </row>
    <row r="168" ht="16.5" customHeight="1">
      <c r="B168" s="63"/>
      <c r="E168" s="63"/>
    </row>
    <row r="169" ht="16.5" customHeight="1">
      <c r="B169" s="63"/>
      <c r="E169" s="63"/>
    </row>
    <row r="170" ht="16.5" customHeight="1">
      <c r="B170" s="63"/>
      <c r="E170" s="63"/>
    </row>
    <row r="171" ht="16.5" customHeight="1">
      <c r="B171" s="63"/>
      <c r="E171" s="63"/>
    </row>
    <row r="172" ht="16.5" customHeight="1">
      <c r="B172" s="63"/>
      <c r="E172" s="63"/>
    </row>
    <row r="173" ht="16.5" customHeight="1">
      <c r="B173" s="63"/>
      <c r="E173" s="63"/>
    </row>
    <row r="174" ht="16.5" customHeight="1">
      <c r="B174" s="63"/>
      <c r="E174" s="63"/>
    </row>
    <row r="175" ht="16.5" customHeight="1">
      <c r="B175" s="63"/>
      <c r="E175" s="63"/>
    </row>
    <row r="176" ht="16.5" customHeight="1">
      <c r="B176" s="63"/>
      <c r="E176" s="63"/>
    </row>
    <row r="177" ht="16.5" customHeight="1">
      <c r="B177" s="63"/>
      <c r="E177" s="63"/>
    </row>
    <row r="178" ht="16.5" customHeight="1">
      <c r="B178" s="63"/>
      <c r="E178" s="63"/>
    </row>
    <row r="179" ht="16.5" customHeight="1">
      <c r="B179" s="63"/>
      <c r="E179" s="63"/>
    </row>
    <row r="180" ht="16.5" customHeight="1">
      <c r="B180" s="63"/>
      <c r="E180" s="63"/>
    </row>
    <row r="181" ht="16.5" customHeight="1">
      <c r="B181" s="63"/>
      <c r="E181" s="63"/>
    </row>
    <row r="182" ht="16.5" customHeight="1">
      <c r="B182" s="63"/>
      <c r="E182" s="63"/>
    </row>
    <row r="183" ht="16.5" customHeight="1">
      <c r="B183" s="63"/>
      <c r="E183" s="63"/>
    </row>
    <row r="184" ht="16.5" customHeight="1">
      <c r="B184" s="63"/>
      <c r="E184" s="63"/>
    </row>
    <row r="185" ht="16.5" customHeight="1">
      <c r="B185" s="63"/>
      <c r="E185" s="63"/>
    </row>
    <row r="186" ht="16.5" customHeight="1">
      <c r="B186" s="63"/>
      <c r="E186" s="63"/>
    </row>
    <row r="187" ht="16.5" customHeight="1">
      <c r="B187" s="63"/>
      <c r="E187" s="63"/>
    </row>
    <row r="188" ht="16.5" customHeight="1">
      <c r="B188" s="63"/>
      <c r="E188" s="63"/>
    </row>
    <row r="189" ht="16.5" customHeight="1">
      <c r="B189" s="63"/>
      <c r="E189" s="63"/>
    </row>
    <row r="190" ht="16.5" customHeight="1">
      <c r="B190" s="63"/>
      <c r="E190" s="63"/>
    </row>
    <row r="191" ht="16.5" customHeight="1">
      <c r="B191" s="63"/>
      <c r="E191" s="63"/>
    </row>
    <row r="192" ht="16.5" customHeight="1">
      <c r="B192" s="63"/>
      <c r="E192" s="63"/>
    </row>
    <row r="193" ht="16.5" customHeight="1">
      <c r="B193" s="63"/>
      <c r="E193" s="63"/>
    </row>
    <row r="194" ht="16.5" customHeight="1">
      <c r="B194" s="63"/>
      <c r="E194" s="63"/>
    </row>
    <row r="195" ht="16.5" customHeight="1">
      <c r="B195" s="63"/>
      <c r="E195" s="63"/>
    </row>
    <row r="196" ht="16.5" customHeight="1">
      <c r="B196" s="63"/>
      <c r="E196" s="63"/>
    </row>
    <row r="197" ht="16.5" customHeight="1">
      <c r="B197" s="63"/>
      <c r="E197" s="63"/>
    </row>
    <row r="198" ht="16.5" customHeight="1">
      <c r="B198" s="63"/>
      <c r="E198" s="63"/>
    </row>
    <row r="199" ht="16.5" customHeight="1">
      <c r="B199" s="63"/>
      <c r="E199" s="63"/>
    </row>
    <row r="200" ht="16.5" customHeight="1">
      <c r="B200" s="63"/>
      <c r="E200" s="63"/>
    </row>
    <row r="201" ht="16.5" customHeight="1">
      <c r="B201" s="63"/>
      <c r="E201" s="63"/>
    </row>
    <row r="202" ht="16.5" customHeight="1">
      <c r="B202" s="63"/>
      <c r="E202" s="63"/>
    </row>
    <row r="203" ht="16.5" customHeight="1">
      <c r="B203" s="63"/>
      <c r="E203" s="63"/>
    </row>
    <row r="204" ht="16.5" customHeight="1">
      <c r="B204" s="63"/>
      <c r="E204" s="63"/>
    </row>
    <row r="205" ht="16.5" customHeight="1">
      <c r="B205" s="63"/>
      <c r="E205" s="63"/>
    </row>
    <row r="206" ht="16.5" customHeight="1">
      <c r="B206" s="63"/>
      <c r="E206" s="63"/>
    </row>
    <row r="207" ht="16.5" customHeight="1">
      <c r="B207" s="63"/>
      <c r="E207" s="63"/>
    </row>
    <row r="208" ht="16.5" customHeight="1">
      <c r="B208" s="63"/>
      <c r="E208" s="63"/>
    </row>
    <row r="209" ht="16.5" customHeight="1">
      <c r="B209" s="63"/>
      <c r="E209" s="63"/>
    </row>
    <row r="210" ht="16.5" customHeight="1">
      <c r="B210" s="63"/>
      <c r="E210" s="63"/>
    </row>
    <row r="211" ht="16.5" customHeight="1">
      <c r="B211" s="63"/>
      <c r="E211" s="63"/>
    </row>
    <row r="212" ht="16.5" customHeight="1">
      <c r="B212" s="63"/>
      <c r="E212" s="63"/>
    </row>
    <row r="213" ht="16.5" customHeight="1">
      <c r="B213" s="63"/>
      <c r="E213" s="63"/>
    </row>
    <row r="214" ht="16.5" customHeight="1">
      <c r="B214" s="63"/>
      <c r="E214" s="63"/>
    </row>
    <row r="215" ht="16.5" customHeight="1">
      <c r="B215" s="63"/>
      <c r="E215" s="63"/>
    </row>
    <row r="216" ht="16.5" customHeight="1">
      <c r="B216" s="63"/>
      <c r="E216" s="63"/>
    </row>
    <row r="217" ht="16.5" customHeight="1">
      <c r="B217" s="63"/>
      <c r="E217" s="63"/>
    </row>
    <row r="218" ht="16.5" customHeight="1">
      <c r="B218" s="63"/>
      <c r="E218" s="63"/>
    </row>
    <row r="219" ht="16.5" customHeight="1">
      <c r="B219" s="63"/>
      <c r="E219" s="63"/>
    </row>
    <row r="220" ht="16.5" customHeight="1">
      <c r="B220" s="63"/>
      <c r="E220" s="63"/>
    </row>
    <row r="221" ht="16.5" customHeight="1">
      <c r="B221" s="63"/>
      <c r="E221" s="63"/>
    </row>
    <row r="222" ht="16.5" customHeight="1">
      <c r="B222" s="63"/>
      <c r="E222" s="63"/>
    </row>
    <row r="223" ht="16.5" customHeight="1">
      <c r="B223" s="63"/>
      <c r="E223" s="63"/>
    </row>
    <row r="224" ht="16.5" customHeight="1">
      <c r="B224" s="63"/>
      <c r="E224" s="63"/>
    </row>
    <row r="225" ht="16.5" customHeight="1">
      <c r="B225" s="63"/>
      <c r="E225" s="63"/>
    </row>
    <row r="226" ht="16.5" customHeight="1">
      <c r="B226" s="63"/>
      <c r="E226" s="63"/>
    </row>
    <row r="227" ht="16.5" customHeight="1">
      <c r="B227" s="63"/>
      <c r="E227" s="63"/>
    </row>
    <row r="228" ht="16.5" customHeight="1">
      <c r="B228" s="63"/>
      <c r="E228" s="63"/>
    </row>
    <row r="229" ht="16.5" customHeight="1">
      <c r="B229" s="63"/>
      <c r="E229" s="63"/>
    </row>
    <row r="230" ht="16.5" customHeight="1">
      <c r="B230" s="63"/>
      <c r="E230" s="63"/>
    </row>
    <row r="231" ht="16.5" customHeight="1">
      <c r="B231" s="63"/>
      <c r="E231" s="63"/>
    </row>
    <row r="232" ht="16.5" customHeight="1">
      <c r="B232" s="63"/>
      <c r="E232" s="63"/>
    </row>
    <row r="233" ht="16.5" customHeight="1">
      <c r="B233" s="63"/>
      <c r="E233" s="63"/>
    </row>
    <row r="234" ht="16.5" customHeight="1">
      <c r="B234" s="63"/>
      <c r="E234" s="63"/>
    </row>
    <row r="235" ht="16.5" customHeight="1">
      <c r="B235" s="63"/>
      <c r="E235" s="63"/>
    </row>
    <row r="236" ht="16.5" customHeight="1">
      <c r="B236" s="63"/>
      <c r="E236" s="63"/>
    </row>
    <row r="237" ht="16.5" customHeight="1">
      <c r="B237" s="63"/>
      <c r="E237" s="63"/>
    </row>
    <row r="238" ht="16.5" customHeight="1">
      <c r="B238" s="63"/>
      <c r="E238" s="63"/>
    </row>
    <row r="239" ht="16.5" customHeight="1">
      <c r="B239" s="63"/>
      <c r="E239" s="63"/>
    </row>
    <row r="240" ht="16.5" customHeight="1">
      <c r="B240" s="63"/>
      <c r="E240" s="63"/>
    </row>
    <row r="241" ht="16.5" customHeight="1">
      <c r="B241" s="63"/>
      <c r="E241" s="63"/>
    </row>
    <row r="242" ht="16.5" customHeight="1">
      <c r="B242" s="63"/>
      <c r="E242" s="63"/>
    </row>
    <row r="243" ht="16.5" customHeight="1">
      <c r="B243" s="63"/>
      <c r="E243" s="63"/>
    </row>
    <row r="244" ht="16.5" customHeight="1">
      <c r="B244" s="63"/>
      <c r="E244" s="63"/>
    </row>
    <row r="245" ht="16.5" customHeight="1">
      <c r="B245" s="63"/>
      <c r="E245" s="63"/>
    </row>
    <row r="246" ht="16.5" customHeight="1">
      <c r="B246" s="63"/>
      <c r="E246" s="63"/>
    </row>
    <row r="247" ht="16.5" customHeight="1">
      <c r="B247" s="63"/>
      <c r="E247" s="63"/>
    </row>
    <row r="248" ht="16.5" customHeight="1">
      <c r="B248" s="63"/>
      <c r="E248" s="63"/>
    </row>
    <row r="249" ht="16.5" customHeight="1">
      <c r="B249" s="63"/>
      <c r="E249" s="63"/>
    </row>
    <row r="250" ht="16.5" customHeight="1">
      <c r="B250" s="63"/>
      <c r="E250" s="63"/>
    </row>
    <row r="251" ht="16.5" customHeight="1">
      <c r="B251" s="63"/>
      <c r="E251" s="63"/>
    </row>
    <row r="252" ht="16.5" customHeight="1">
      <c r="B252" s="63"/>
      <c r="E252" s="63"/>
    </row>
    <row r="253" ht="16.5" customHeight="1">
      <c r="B253" s="63"/>
      <c r="E253" s="63"/>
    </row>
    <row r="254" ht="16.5" customHeight="1">
      <c r="B254" s="63"/>
      <c r="E254" s="63"/>
    </row>
    <row r="255" ht="16.5" customHeight="1">
      <c r="B255" s="63"/>
      <c r="E255" s="63"/>
    </row>
    <row r="256" ht="16.5" customHeight="1">
      <c r="B256" s="63"/>
      <c r="E256" s="63"/>
    </row>
    <row r="257" ht="16.5" customHeight="1">
      <c r="B257" s="63"/>
      <c r="E257" s="63"/>
    </row>
    <row r="258" ht="16.5" customHeight="1">
      <c r="B258" s="63"/>
      <c r="E258" s="63"/>
    </row>
    <row r="259" ht="16.5" customHeight="1">
      <c r="B259" s="63"/>
      <c r="E259" s="63"/>
    </row>
    <row r="260" ht="16.5" customHeight="1">
      <c r="B260" s="63"/>
      <c r="E260" s="63"/>
    </row>
    <row r="261" ht="16.5" customHeight="1">
      <c r="B261" s="63"/>
      <c r="E261" s="63"/>
    </row>
    <row r="262" ht="16.5" customHeight="1">
      <c r="B262" s="63"/>
      <c r="E262" s="63"/>
    </row>
    <row r="263" ht="16.5" customHeight="1">
      <c r="B263" s="63"/>
      <c r="E263" s="63"/>
    </row>
    <row r="264" ht="16.5" customHeight="1">
      <c r="B264" s="63"/>
      <c r="E264" s="63"/>
    </row>
    <row r="265" ht="16.5" customHeight="1">
      <c r="B265" s="63"/>
      <c r="E265" s="63"/>
    </row>
    <row r="266" ht="16.5" customHeight="1">
      <c r="B266" s="63"/>
      <c r="E266" s="63"/>
    </row>
    <row r="267" ht="16.5" customHeight="1">
      <c r="B267" s="63"/>
      <c r="E267" s="63"/>
    </row>
    <row r="268" ht="16.5" customHeight="1">
      <c r="B268" s="63"/>
      <c r="E268" s="63"/>
    </row>
    <row r="269" ht="16.5" customHeight="1">
      <c r="B269" s="63"/>
      <c r="E269" s="63"/>
    </row>
    <row r="270" ht="16.5" customHeight="1">
      <c r="B270" s="63"/>
      <c r="E270" s="63"/>
    </row>
    <row r="271" ht="16.5" customHeight="1">
      <c r="B271" s="63"/>
      <c r="E271" s="63"/>
    </row>
    <row r="272" ht="16.5" customHeight="1">
      <c r="B272" s="63"/>
      <c r="E272" s="63"/>
    </row>
    <row r="273" ht="16.5" customHeight="1">
      <c r="B273" s="63"/>
      <c r="E273" s="63"/>
    </row>
    <row r="274" ht="16.5" customHeight="1">
      <c r="B274" s="63"/>
      <c r="E274" s="63"/>
    </row>
    <row r="275" ht="16.5" customHeight="1">
      <c r="B275" s="63"/>
      <c r="E275" s="63"/>
    </row>
    <row r="276" ht="16.5" customHeight="1">
      <c r="B276" s="63"/>
      <c r="E276" s="63"/>
    </row>
    <row r="277" ht="16.5" customHeight="1">
      <c r="B277" s="63"/>
      <c r="E277" s="63"/>
    </row>
    <row r="278" ht="16.5" customHeight="1">
      <c r="B278" s="63"/>
      <c r="E278" s="63"/>
    </row>
    <row r="279" ht="16.5" customHeight="1">
      <c r="B279" s="63"/>
      <c r="E279" s="63"/>
    </row>
    <row r="280" ht="16.5" customHeight="1">
      <c r="B280" s="63"/>
      <c r="E280" s="63"/>
    </row>
    <row r="281" ht="16.5" customHeight="1">
      <c r="B281" s="63"/>
      <c r="E281" s="63"/>
    </row>
    <row r="282" ht="16.5" customHeight="1">
      <c r="B282" s="63"/>
      <c r="E282" s="63"/>
    </row>
    <row r="283" ht="16.5" customHeight="1">
      <c r="B283" s="63"/>
      <c r="E283" s="63"/>
    </row>
    <row r="284" ht="16.5" customHeight="1">
      <c r="B284" s="63"/>
      <c r="E284" s="63"/>
    </row>
    <row r="285" ht="16.5" customHeight="1">
      <c r="B285" s="63"/>
      <c r="E285" s="63"/>
    </row>
    <row r="286" ht="16.5" customHeight="1">
      <c r="B286" s="63"/>
      <c r="E286" s="63"/>
    </row>
    <row r="287" ht="16.5" customHeight="1">
      <c r="B287" s="63"/>
      <c r="E287" s="63"/>
    </row>
    <row r="288" ht="16.5" customHeight="1">
      <c r="B288" s="63"/>
      <c r="E288" s="63"/>
    </row>
    <row r="289" ht="16.5" customHeight="1">
      <c r="B289" s="63"/>
      <c r="E289" s="63"/>
    </row>
    <row r="290" ht="16.5" customHeight="1">
      <c r="B290" s="63"/>
      <c r="E290" s="63"/>
    </row>
    <row r="291" ht="16.5" customHeight="1">
      <c r="B291" s="63"/>
      <c r="E291" s="63"/>
    </row>
    <row r="292" ht="16.5" customHeight="1">
      <c r="B292" s="63"/>
      <c r="E292" s="63"/>
    </row>
    <row r="293" ht="16.5" customHeight="1">
      <c r="B293" s="63"/>
      <c r="E293" s="63"/>
    </row>
    <row r="294" ht="16.5" customHeight="1">
      <c r="B294" s="63"/>
      <c r="E294" s="63"/>
    </row>
    <row r="295" ht="16.5" customHeight="1">
      <c r="B295" s="63"/>
      <c r="E295" s="63"/>
    </row>
    <row r="296" ht="16.5" customHeight="1">
      <c r="B296" s="63"/>
      <c r="E296" s="63"/>
    </row>
    <row r="297" ht="16.5" customHeight="1">
      <c r="B297" s="63"/>
      <c r="E297" s="63"/>
    </row>
    <row r="298" ht="16.5" customHeight="1">
      <c r="B298" s="63"/>
      <c r="E298" s="63"/>
    </row>
    <row r="299" ht="16.5" customHeight="1">
      <c r="B299" s="63"/>
      <c r="E299" s="63"/>
    </row>
    <row r="300" ht="16.5" customHeight="1">
      <c r="B300" s="63"/>
      <c r="E300" s="63"/>
    </row>
    <row r="301" ht="16.5" customHeight="1">
      <c r="B301" s="63"/>
      <c r="E301" s="63"/>
    </row>
    <row r="302" ht="16.5" customHeight="1">
      <c r="B302" s="63"/>
      <c r="E302" s="63"/>
    </row>
    <row r="303" ht="16.5" customHeight="1">
      <c r="B303" s="63"/>
      <c r="E303" s="63"/>
    </row>
    <row r="304" ht="16.5" customHeight="1">
      <c r="B304" s="63"/>
      <c r="E304" s="63"/>
    </row>
    <row r="305" ht="16.5" customHeight="1">
      <c r="B305" s="63"/>
      <c r="E305" s="63"/>
    </row>
    <row r="306" ht="16.5" customHeight="1">
      <c r="B306" s="63"/>
      <c r="E306" s="63"/>
    </row>
    <row r="307" ht="16.5" customHeight="1">
      <c r="B307" s="63"/>
      <c r="E307" s="63"/>
    </row>
    <row r="308" ht="16.5" customHeight="1">
      <c r="B308" s="63"/>
      <c r="E308" s="63"/>
    </row>
    <row r="309" ht="16.5" customHeight="1">
      <c r="B309" s="63"/>
      <c r="E309" s="63"/>
    </row>
    <row r="310" ht="16.5" customHeight="1">
      <c r="B310" s="63"/>
      <c r="E310" s="63"/>
    </row>
    <row r="311" ht="16.5" customHeight="1">
      <c r="B311" s="63"/>
      <c r="E311" s="63"/>
    </row>
    <row r="312" ht="16.5" customHeight="1">
      <c r="B312" s="63"/>
      <c r="E312" s="63"/>
    </row>
    <row r="313" ht="16.5" customHeight="1">
      <c r="B313" s="63"/>
      <c r="E313" s="63"/>
    </row>
    <row r="314" ht="16.5" customHeight="1">
      <c r="B314" s="63"/>
      <c r="E314" s="63"/>
    </row>
    <row r="315" ht="16.5" customHeight="1">
      <c r="B315" s="63"/>
      <c r="E315" s="63"/>
    </row>
    <row r="316" ht="16.5" customHeight="1">
      <c r="B316" s="63"/>
      <c r="E316" s="63"/>
    </row>
    <row r="317" ht="16.5" customHeight="1">
      <c r="B317" s="63"/>
      <c r="E317" s="63"/>
    </row>
    <row r="318" ht="16.5" customHeight="1">
      <c r="B318" s="63"/>
      <c r="E318" s="63"/>
    </row>
    <row r="319" ht="16.5" customHeight="1">
      <c r="B319" s="63"/>
      <c r="E319" s="63"/>
    </row>
    <row r="320" ht="16.5" customHeight="1">
      <c r="B320" s="63"/>
      <c r="E320" s="63"/>
    </row>
    <row r="321" ht="16.5" customHeight="1">
      <c r="B321" s="63"/>
      <c r="E321" s="63"/>
    </row>
    <row r="322" ht="16.5" customHeight="1">
      <c r="B322" s="63"/>
      <c r="E322" s="63"/>
    </row>
    <row r="323" ht="16.5" customHeight="1">
      <c r="B323" s="63"/>
      <c r="E323" s="63"/>
    </row>
    <row r="324" ht="16.5" customHeight="1">
      <c r="B324" s="63"/>
      <c r="E324" s="63"/>
    </row>
    <row r="325" ht="16.5" customHeight="1">
      <c r="B325" s="63"/>
      <c r="E325" s="63"/>
    </row>
    <row r="326" ht="16.5" customHeight="1">
      <c r="B326" s="63"/>
      <c r="E326" s="63"/>
    </row>
    <row r="327" ht="16.5" customHeight="1">
      <c r="B327" s="63"/>
      <c r="E327" s="63"/>
    </row>
    <row r="328" ht="16.5" customHeight="1">
      <c r="B328" s="63"/>
      <c r="E328" s="63"/>
    </row>
    <row r="329" ht="16.5" customHeight="1">
      <c r="B329" s="63"/>
      <c r="E329" s="63"/>
    </row>
    <row r="330" ht="16.5" customHeight="1">
      <c r="B330" s="63"/>
      <c r="E330" s="63"/>
    </row>
    <row r="331" ht="16.5" customHeight="1">
      <c r="B331" s="63"/>
      <c r="E331" s="63"/>
    </row>
    <row r="332" ht="16.5" customHeight="1">
      <c r="B332" s="63"/>
      <c r="E332" s="63"/>
    </row>
    <row r="333" ht="16.5" customHeight="1">
      <c r="B333" s="63"/>
      <c r="E333" s="63"/>
    </row>
    <row r="334" ht="16.5" customHeight="1">
      <c r="B334" s="63"/>
      <c r="E334" s="63"/>
    </row>
    <row r="335" ht="16.5" customHeight="1">
      <c r="B335" s="63"/>
      <c r="E335" s="63"/>
    </row>
    <row r="336" ht="16.5" customHeight="1">
      <c r="B336" s="63"/>
      <c r="E336" s="63"/>
    </row>
    <row r="337" ht="16.5" customHeight="1">
      <c r="B337" s="63"/>
      <c r="E337" s="63"/>
    </row>
    <row r="338" ht="16.5" customHeight="1">
      <c r="B338" s="63"/>
      <c r="E338" s="63"/>
    </row>
    <row r="339" ht="16.5" customHeight="1">
      <c r="B339" s="63"/>
      <c r="E339" s="63"/>
    </row>
    <row r="340" ht="16.5" customHeight="1">
      <c r="B340" s="63"/>
      <c r="E340" s="63"/>
    </row>
    <row r="341" ht="16.5" customHeight="1">
      <c r="B341" s="63"/>
      <c r="E341" s="63"/>
    </row>
    <row r="342" ht="16.5" customHeight="1">
      <c r="B342" s="63"/>
      <c r="E342" s="63"/>
    </row>
    <row r="343" ht="16.5" customHeight="1">
      <c r="B343" s="63"/>
      <c r="E343" s="63"/>
    </row>
    <row r="344" ht="16.5" customHeight="1">
      <c r="B344" s="63"/>
      <c r="E344" s="63"/>
    </row>
    <row r="345" ht="16.5" customHeight="1">
      <c r="B345" s="63"/>
      <c r="E345" s="63"/>
    </row>
    <row r="346" ht="16.5" customHeight="1">
      <c r="B346" s="63"/>
      <c r="E346" s="63"/>
    </row>
    <row r="347" ht="16.5" customHeight="1">
      <c r="B347" s="63"/>
      <c r="E347" s="63"/>
    </row>
    <row r="348" ht="16.5" customHeight="1">
      <c r="B348" s="63"/>
      <c r="E348" s="63"/>
    </row>
    <row r="349" ht="16.5" customHeight="1">
      <c r="B349" s="63"/>
      <c r="E349" s="63"/>
    </row>
    <row r="350" ht="16.5" customHeight="1">
      <c r="B350" s="63"/>
      <c r="E350" s="63"/>
    </row>
    <row r="351" ht="16.5" customHeight="1">
      <c r="B351" s="63"/>
      <c r="E351" s="63"/>
    </row>
    <row r="352" ht="16.5" customHeight="1">
      <c r="B352" s="63"/>
      <c r="E352" s="63"/>
    </row>
    <row r="353" ht="16.5" customHeight="1">
      <c r="B353" s="63"/>
      <c r="E353" s="63"/>
    </row>
    <row r="354" ht="16.5" customHeight="1">
      <c r="B354" s="63"/>
      <c r="E354" s="63"/>
    </row>
    <row r="355" ht="16.5" customHeight="1">
      <c r="B355" s="63"/>
      <c r="E355" s="63"/>
    </row>
    <row r="356" ht="16.5" customHeight="1">
      <c r="B356" s="63"/>
      <c r="E356" s="63"/>
    </row>
    <row r="357" ht="16.5" customHeight="1">
      <c r="B357" s="63"/>
      <c r="E357" s="63"/>
    </row>
    <row r="358" ht="16.5" customHeight="1">
      <c r="B358" s="63"/>
      <c r="E358" s="63"/>
    </row>
    <row r="359" ht="16.5" customHeight="1">
      <c r="B359" s="63"/>
      <c r="E359" s="63"/>
    </row>
    <row r="360" ht="16.5" customHeight="1">
      <c r="B360" s="63"/>
      <c r="E360" s="63"/>
    </row>
    <row r="361" ht="16.5" customHeight="1">
      <c r="B361" s="63"/>
      <c r="E361" s="63"/>
    </row>
    <row r="362" ht="16.5" customHeight="1">
      <c r="B362" s="63"/>
      <c r="E362" s="63"/>
    </row>
    <row r="363" ht="16.5" customHeight="1">
      <c r="B363" s="63"/>
      <c r="E363" s="63"/>
    </row>
    <row r="364" ht="16.5" customHeight="1">
      <c r="B364" s="63"/>
      <c r="E364" s="63"/>
    </row>
    <row r="365" ht="16.5" customHeight="1">
      <c r="B365" s="63"/>
      <c r="E365" s="63"/>
    </row>
    <row r="366" ht="16.5" customHeight="1">
      <c r="B366" s="63"/>
      <c r="E366" s="63"/>
    </row>
    <row r="367" ht="16.5" customHeight="1">
      <c r="B367" s="63"/>
      <c r="E367" s="63"/>
    </row>
    <row r="368" ht="16.5" customHeight="1">
      <c r="B368" s="63"/>
      <c r="E368" s="63"/>
    </row>
    <row r="369" ht="16.5" customHeight="1">
      <c r="B369" s="63"/>
      <c r="E369" s="63"/>
    </row>
    <row r="370" ht="16.5" customHeight="1">
      <c r="B370" s="63"/>
      <c r="E370" s="63"/>
    </row>
    <row r="371" ht="16.5" customHeight="1">
      <c r="B371" s="63"/>
      <c r="E371" s="63"/>
    </row>
    <row r="372" ht="16.5" customHeight="1">
      <c r="B372" s="63"/>
      <c r="E372" s="63"/>
    </row>
    <row r="373" ht="16.5" customHeight="1">
      <c r="B373" s="63"/>
      <c r="E373" s="63"/>
    </row>
    <row r="374" ht="16.5" customHeight="1">
      <c r="B374" s="63"/>
      <c r="E374" s="63"/>
    </row>
    <row r="375" ht="16.5" customHeight="1">
      <c r="B375" s="63"/>
      <c r="E375" s="63"/>
    </row>
    <row r="376" ht="16.5" customHeight="1">
      <c r="B376" s="63"/>
      <c r="E376" s="63"/>
    </row>
    <row r="377" ht="16.5" customHeight="1">
      <c r="B377" s="63"/>
      <c r="E377" s="63"/>
    </row>
    <row r="378" ht="16.5" customHeight="1">
      <c r="B378" s="63"/>
      <c r="E378" s="63"/>
    </row>
    <row r="379" ht="16.5" customHeight="1">
      <c r="B379" s="63"/>
      <c r="E379" s="63"/>
    </row>
    <row r="380" ht="16.5" customHeight="1">
      <c r="B380" s="63"/>
      <c r="E380" s="63"/>
    </row>
    <row r="381" ht="16.5" customHeight="1">
      <c r="B381" s="63"/>
      <c r="E381" s="63"/>
    </row>
    <row r="382" ht="16.5" customHeight="1">
      <c r="B382" s="63"/>
      <c r="E382" s="63"/>
    </row>
    <row r="383" ht="16.5" customHeight="1">
      <c r="B383" s="63"/>
      <c r="E383" s="63"/>
    </row>
    <row r="384" ht="16.5" customHeight="1">
      <c r="B384" s="63"/>
      <c r="E384" s="63"/>
    </row>
    <row r="385" ht="16.5" customHeight="1">
      <c r="B385" s="63"/>
      <c r="E385" s="63"/>
    </row>
    <row r="386" ht="16.5" customHeight="1">
      <c r="B386" s="63"/>
      <c r="E386" s="63"/>
    </row>
    <row r="387" ht="16.5" customHeight="1">
      <c r="B387" s="63"/>
      <c r="E387" s="63"/>
    </row>
    <row r="388" ht="16.5" customHeight="1">
      <c r="B388" s="63"/>
      <c r="E388" s="63"/>
    </row>
    <row r="389" ht="16.5" customHeight="1">
      <c r="B389" s="63"/>
      <c r="E389" s="63"/>
    </row>
    <row r="390" ht="16.5" customHeight="1">
      <c r="B390" s="63"/>
      <c r="E390" s="63"/>
    </row>
    <row r="391" ht="16.5" customHeight="1">
      <c r="B391" s="63"/>
      <c r="E391" s="63"/>
    </row>
    <row r="392" ht="16.5" customHeight="1">
      <c r="B392" s="63"/>
      <c r="E392" s="63"/>
    </row>
    <row r="393" ht="16.5" customHeight="1">
      <c r="B393" s="63"/>
      <c r="E393" s="63"/>
    </row>
    <row r="394" ht="16.5" customHeight="1">
      <c r="B394" s="63"/>
      <c r="E394" s="63"/>
    </row>
    <row r="395" ht="16.5" customHeight="1">
      <c r="B395" s="63"/>
      <c r="E395" s="63"/>
    </row>
    <row r="396" ht="16.5" customHeight="1">
      <c r="B396" s="63"/>
      <c r="E396" s="63"/>
    </row>
    <row r="397" ht="16.5" customHeight="1">
      <c r="B397" s="63"/>
      <c r="E397" s="63"/>
    </row>
    <row r="398" ht="16.5" customHeight="1">
      <c r="B398" s="63"/>
      <c r="E398" s="63"/>
    </row>
    <row r="399" ht="16.5" customHeight="1">
      <c r="B399" s="63"/>
      <c r="E399" s="63"/>
    </row>
    <row r="400" ht="16.5" customHeight="1">
      <c r="B400" s="63"/>
      <c r="E400" s="63"/>
    </row>
    <row r="401" ht="16.5" customHeight="1">
      <c r="B401" s="63"/>
      <c r="E401" s="63"/>
    </row>
    <row r="402" ht="16.5" customHeight="1">
      <c r="B402" s="63"/>
      <c r="E402" s="63"/>
    </row>
    <row r="403" ht="16.5" customHeight="1">
      <c r="B403" s="63"/>
      <c r="E403" s="63"/>
    </row>
    <row r="404" ht="16.5" customHeight="1">
      <c r="B404" s="63"/>
      <c r="E404" s="63"/>
    </row>
    <row r="405" ht="16.5" customHeight="1">
      <c r="B405" s="63"/>
      <c r="E405" s="63"/>
    </row>
    <row r="406" ht="16.5" customHeight="1">
      <c r="B406" s="63"/>
      <c r="E406" s="63"/>
    </row>
    <row r="407" ht="16.5" customHeight="1">
      <c r="B407" s="63"/>
      <c r="E407" s="63"/>
    </row>
    <row r="408" ht="16.5" customHeight="1">
      <c r="B408" s="63"/>
      <c r="E408" s="63"/>
    </row>
    <row r="409" ht="16.5" customHeight="1">
      <c r="B409" s="63"/>
      <c r="E409" s="63"/>
    </row>
    <row r="410" ht="16.5" customHeight="1">
      <c r="B410" s="63"/>
      <c r="E410" s="63"/>
    </row>
    <row r="411" ht="16.5" customHeight="1">
      <c r="B411" s="63"/>
      <c r="E411" s="63"/>
    </row>
    <row r="412" ht="16.5" customHeight="1">
      <c r="B412" s="63"/>
      <c r="E412" s="63"/>
    </row>
    <row r="413" ht="16.5" customHeight="1">
      <c r="B413" s="63"/>
      <c r="E413" s="63"/>
    </row>
    <row r="414" ht="16.5" customHeight="1">
      <c r="B414" s="63"/>
      <c r="E414" s="63"/>
    </row>
    <row r="415" ht="16.5" customHeight="1">
      <c r="B415" s="63"/>
      <c r="E415" s="63"/>
    </row>
    <row r="416" ht="16.5" customHeight="1">
      <c r="B416" s="63"/>
      <c r="E416" s="63"/>
    </row>
    <row r="417" ht="16.5" customHeight="1">
      <c r="B417" s="63"/>
      <c r="E417" s="63"/>
    </row>
    <row r="418" ht="16.5" customHeight="1">
      <c r="B418" s="63"/>
      <c r="E418" s="63"/>
    </row>
    <row r="419" ht="16.5" customHeight="1">
      <c r="B419" s="63"/>
      <c r="E419" s="63"/>
    </row>
    <row r="420" ht="16.5" customHeight="1">
      <c r="B420" s="63"/>
      <c r="E420" s="63"/>
    </row>
    <row r="421" ht="16.5" customHeight="1">
      <c r="B421" s="63"/>
      <c r="E421" s="63"/>
    </row>
    <row r="422" ht="16.5" customHeight="1">
      <c r="B422" s="63"/>
      <c r="E422" s="63"/>
    </row>
    <row r="423" ht="16.5" customHeight="1">
      <c r="B423" s="63"/>
      <c r="E423" s="63"/>
    </row>
    <row r="424" ht="16.5" customHeight="1">
      <c r="B424" s="63"/>
      <c r="E424" s="63"/>
    </row>
    <row r="425" ht="16.5" customHeight="1">
      <c r="B425" s="63"/>
      <c r="E425" s="63"/>
    </row>
    <row r="426" ht="16.5" customHeight="1">
      <c r="B426" s="63"/>
      <c r="E426" s="63"/>
    </row>
    <row r="427" ht="16.5" customHeight="1">
      <c r="B427" s="63"/>
      <c r="E427" s="63"/>
    </row>
    <row r="428" ht="16.5" customHeight="1">
      <c r="B428" s="63"/>
      <c r="E428" s="63"/>
    </row>
    <row r="429" ht="16.5" customHeight="1">
      <c r="B429" s="63"/>
      <c r="E429" s="63"/>
    </row>
    <row r="430" ht="16.5" customHeight="1">
      <c r="B430" s="63"/>
      <c r="E430" s="63"/>
    </row>
    <row r="431" ht="16.5" customHeight="1">
      <c r="B431" s="63"/>
      <c r="E431" s="63"/>
    </row>
    <row r="432" ht="16.5" customHeight="1">
      <c r="B432" s="63"/>
      <c r="E432" s="63"/>
    </row>
    <row r="433" ht="16.5" customHeight="1">
      <c r="B433" s="63"/>
      <c r="E433" s="63"/>
    </row>
    <row r="434" ht="16.5" customHeight="1">
      <c r="B434" s="63"/>
      <c r="E434" s="63"/>
    </row>
    <row r="435" ht="16.5" customHeight="1">
      <c r="B435" s="63"/>
      <c r="E435" s="63"/>
    </row>
    <row r="436" ht="16.5" customHeight="1">
      <c r="B436" s="63"/>
      <c r="E436" s="63"/>
    </row>
    <row r="437" ht="16.5" customHeight="1">
      <c r="B437" s="63"/>
      <c r="E437" s="63"/>
    </row>
    <row r="438" ht="16.5" customHeight="1">
      <c r="B438" s="63"/>
      <c r="E438" s="63"/>
    </row>
    <row r="439" ht="16.5" customHeight="1">
      <c r="B439" s="63"/>
      <c r="E439" s="63"/>
    </row>
    <row r="440" ht="16.5" customHeight="1">
      <c r="B440" s="63"/>
      <c r="E440" s="63"/>
    </row>
    <row r="441" ht="16.5" customHeight="1">
      <c r="B441" s="63"/>
      <c r="E441" s="63"/>
    </row>
    <row r="442" ht="16.5" customHeight="1">
      <c r="B442" s="63"/>
      <c r="E442" s="63"/>
    </row>
    <row r="443" ht="16.5" customHeight="1">
      <c r="B443" s="63"/>
      <c r="E443" s="63"/>
    </row>
    <row r="444" ht="16.5" customHeight="1">
      <c r="B444" s="63"/>
      <c r="E444" s="63"/>
    </row>
    <row r="445" ht="16.5" customHeight="1">
      <c r="B445" s="63"/>
      <c r="E445" s="63"/>
    </row>
    <row r="446" ht="16.5" customHeight="1">
      <c r="B446" s="63"/>
      <c r="E446" s="63"/>
    </row>
    <row r="447" ht="16.5" customHeight="1">
      <c r="B447" s="63"/>
      <c r="E447" s="63"/>
    </row>
    <row r="448" ht="16.5" customHeight="1">
      <c r="B448" s="63"/>
      <c r="E448" s="63"/>
    </row>
    <row r="449" ht="16.5" customHeight="1">
      <c r="B449" s="63"/>
      <c r="E449" s="63"/>
    </row>
    <row r="450" ht="16.5" customHeight="1">
      <c r="B450" s="63"/>
      <c r="E450" s="63"/>
    </row>
    <row r="451" ht="16.5" customHeight="1">
      <c r="B451" s="63"/>
      <c r="E451" s="63"/>
    </row>
    <row r="452" ht="16.5" customHeight="1">
      <c r="B452" s="63"/>
      <c r="E452" s="63"/>
    </row>
    <row r="453" ht="16.5" customHeight="1">
      <c r="B453" s="63"/>
      <c r="E453" s="63"/>
    </row>
    <row r="454" ht="16.5" customHeight="1">
      <c r="B454" s="63"/>
      <c r="E454" s="63"/>
    </row>
    <row r="455" ht="16.5" customHeight="1">
      <c r="B455" s="63"/>
      <c r="E455" s="63"/>
    </row>
    <row r="456" ht="16.5" customHeight="1">
      <c r="B456" s="63"/>
      <c r="E456" s="63"/>
    </row>
    <row r="457" ht="16.5" customHeight="1">
      <c r="B457" s="63"/>
      <c r="E457" s="63"/>
    </row>
    <row r="458" ht="16.5" customHeight="1">
      <c r="B458" s="63"/>
      <c r="E458" s="63"/>
    </row>
    <row r="459" ht="16.5" customHeight="1">
      <c r="B459" s="63"/>
      <c r="E459" s="63"/>
    </row>
    <row r="460" ht="16.5" customHeight="1">
      <c r="B460" s="63"/>
      <c r="E460" s="63"/>
    </row>
    <row r="461" ht="16.5" customHeight="1">
      <c r="B461" s="63"/>
      <c r="E461" s="63"/>
    </row>
    <row r="462" ht="16.5" customHeight="1">
      <c r="B462" s="63"/>
      <c r="E462" s="63"/>
    </row>
    <row r="463" ht="16.5" customHeight="1">
      <c r="B463" s="63"/>
      <c r="E463" s="63"/>
    </row>
    <row r="464" ht="16.5" customHeight="1">
      <c r="B464" s="63"/>
      <c r="E464" s="63"/>
    </row>
    <row r="465" ht="16.5" customHeight="1">
      <c r="B465" s="63"/>
      <c r="E465" s="63"/>
    </row>
    <row r="466" ht="16.5" customHeight="1">
      <c r="B466" s="63"/>
      <c r="E466" s="63"/>
    </row>
    <row r="467" ht="16.5" customHeight="1">
      <c r="B467" s="63"/>
      <c r="E467" s="63"/>
    </row>
    <row r="468" ht="16.5" customHeight="1">
      <c r="B468" s="63"/>
      <c r="E468" s="63"/>
    </row>
    <row r="469" ht="16.5" customHeight="1">
      <c r="B469" s="63"/>
      <c r="E469" s="63"/>
    </row>
    <row r="470" ht="16.5" customHeight="1">
      <c r="B470" s="63"/>
      <c r="E470" s="63"/>
    </row>
    <row r="471" ht="16.5" customHeight="1">
      <c r="B471" s="63"/>
      <c r="E471" s="63"/>
    </row>
    <row r="472" ht="16.5" customHeight="1">
      <c r="B472" s="63"/>
      <c r="E472" s="63"/>
    </row>
    <row r="473" ht="16.5" customHeight="1">
      <c r="B473" s="63"/>
      <c r="E473" s="63"/>
    </row>
    <row r="474" ht="16.5" customHeight="1">
      <c r="B474" s="63"/>
      <c r="E474" s="63"/>
    </row>
    <row r="475" ht="16.5" customHeight="1">
      <c r="B475" s="63"/>
      <c r="E475" s="63"/>
    </row>
    <row r="476" ht="16.5" customHeight="1">
      <c r="B476" s="63"/>
      <c r="E476" s="63"/>
    </row>
    <row r="477" ht="16.5" customHeight="1">
      <c r="B477" s="63"/>
      <c r="E477" s="63"/>
    </row>
    <row r="478" ht="16.5" customHeight="1">
      <c r="B478" s="63"/>
      <c r="E478" s="63"/>
    </row>
    <row r="479" ht="16.5" customHeight="1">
      <c r="B479" s="63"/>
      <c r="E479" s="63"/>
    </row>
    <row r="480" ht="16.5" customHeight="1">
      <c r="B480" s="63"/>
      <c r="E480" s="63"/>
    </row>
    <row r="481" ht="16.5" customHeight="1">
      <c r="B481" s="63"/>
      <c r="E481" s="63"/>
    </row>
    <row r="482" ht="16.5" customHeight="1">
      <c r="B482" s="63"/>
      <c r="E482" s="63"/>
    </row>
    <row r="483" ht="16.5" customHeight="1">
      <c r="B483" s="63"/>
      <c r="E483" s="63"/>
    </row>
    <row r="484" ht="16.5" customHeight="1">
      <c r="B484" s="63"/>
      <c r="E484" s="63"/>
    </row>
    <row r="485" ht="16.5" customHeight="1">
      <c r="B485" s="63"/>
      <c r="E485" s="63"/>
    </row>
    <row r="486" ht="16.5" customHeight="1">
      <c r="B486" s="63"/>
      <c r="E486" s="63"/>
    </row>
    <row r="487" ht="16.5" customHeight="1">
      <c r="B487" s="63"/>
      <c r="E487" s="63"/>
    </row>
    <row r="488" ht="16.5" customHeight="1">
      <c r="B488" s="63"/>
      <c r="E488" s="63"/>
    </row>
    <row r="489" ht="16.5" customHeight="1">
      <c r="B489" s="63"/>
      <c r="E489" s="63"/>
    </row>
    <row r="490" ht="16.5" customHeight="1">
      <c r="B490" s="63"/>
      <c r="E490" s="63"/>
    </row>
    <row r="491" ht="16.5" customHeight="1">
      <c r="B491" s="63"/>
      <c r="E491" s="63"/>
    </row>
    <row r="492" ht="16.5" customHeight="1">
      <c r="B492" s="63"/>
      <c r="E492" s="63"/>
    </row>
    <row r="493" ht="16.5" customHeight="1">
      <c r="B493" s="63"/>
      <c r="E493" s="63"/>
    </row>
    <row r="494" ht="16.5" customHeight="1">
      <c r="B494" s="63"/>
      <c r="E494" s="63"/>
    </row>
    <row r="495" ht="16.5" customHeight="1">
      <c r="B495" s="63"/>
      <c r="E495" s="63"/>
    </row>
    <row r="496" ht="16.5" customHeight="1">
      <c r="B496" s="63"/>
      <c r="E496" s="63"/>
    </row>
    <row r="497" ht="16.5" customHeight="1">
      <c r="B497" s="63"/>
      <c r="E497" s="63"/>
    </row>
    <row r="498" ht="16.5" customHeight="1">
      <c r="B498" s="63"/>
      <c r="E498" s="63"/>
    </row>
    <row r="499" ht="16.5" customHeight="1">
      <c r="B499" s="63"/>
      <c r="E499" s="63"/>
    </row>
    <row r="500" ht="16.5" customHeight="1">
      <c r="B500" s="63"/>
      <c r="E500" s="63"/>
    </row>
    <row r="501" ht="16.5" customHeight="1">
      <c r="B501" s="63"/>
      <c r="E501" s="63"/>
    </row>
    <row r="502" ht="16.5" customHeight="1">
      <c r="B502" s="63"/>
      <c r="E502" s="63"/>
    </row>
    <row r="503" ht="16.5" customHeight="1">
      <c r="B503" s="63"/>
      <c r="E503" s="63"/>
    </row>
    <row r="504" ht="16.5" customHeight="1">
      <c r="B504" s="63"/>
      <c r="E504" s="63"/>
    </row>
    <row r="505" ht="16.5" customHeight="1">
      <c r="B505" s="63"/>
      <c r="E505" s="63"/>
    </row>
    <row r="506" ht="16.5" customHeight="1">
      <c r="B506" s="63"/>
      <c r="E506" s="63"/>
    </row>
    <row r="507" ht="16.5" customHeight="1">
      <c r="B507" s="63"/>
      <c r="E507" s="63"/>
    </row>
    <row r="508" ht="16.5" customHeight="1">
      <c r="B508" s="63"/>
      <c r="E508" s="63"/>
    </row>
    <row r="509" ht="16.5" customHeight="1">
      <c r="B509" s="63"/>
      <c r="E509" s="63"/>
    </row>
    <row r="510" ht="16.5" customHeight="1">
      <c r="B510" s="63"/>
      <c r="E510" s="63"/>
    </row>
    <row r="511" ht="16.5" customHeight="1">
      <c r="B511" s="63"/>
      <c r="E511" s="63"/>
    </row>
    <row r="512" ht="16.5" customHeight="1">
      <c r="B512" s="63"/>
      <c r="E512" s="63"/>
    </row>
    <row r="513" ht="16.5" customHeight="1">
      <c r="B513" s="63"/>
      <c r="E513" s="63"/>
    </row>
    <row r="514" ht="16.5" customHeight="1">
      <c r="B514" s="63"/>
      <c r="E514" s="63"/>
    </row>
    <row r="515" ht="16.5" customHeight="1">
      <c r="B515" s="63"/>
      <c r="E515" s="63"/>
    </row>
    <row r="516" ht="16.5" customHeight="1">
      <c r="B516" s="63"/>
      <c r="E516" s="63"/>
    </row>
    <row r="517" ht="16.5" customHeight="1">
      <c r="B517" s="63"/>
      <c r="E517" s="63"/>
    </row>
    <row r="518" ht="16.5" customHeight="1">
      <c r="B518" s="63"/>
      <c r="E518" s="63"/>
    </row>
    <row r="519" ht="16.5" customHeight="1">
      <c r="B519" s="63"/>
      <c r="E519" s="63"/>
    </row>
    <row r="520" ht="16.5" customHeight="1">
      <c r="B520" s="63"/>
      <c r="E520" s="63"/>
    </row>
    <row r="521" ht="16.5" customHeight="1">
      <c r="B521" s="63"/>
      <c r="E521" s="63"/>
    </row>
    <row r="522" ht="16.5" customHeight="1">
      <c r="B522" s="63"/>
      <c r="E522" s="63"/>
    </row>
    <row r="523" ht="16.5" customHeight="1">
      <c r="B523" s="63"/>
      <c r="E523" s="63"/>
    </row>
    <row r="524" ht="16.5" customHeight="1">
      <c r="B524" s="63"/>
      <c r="E524" s="63"/>
    </row>
    <row r="525" ht="16.5" customHeight="1">
      <c r="B525" s="63"/>
      <c r="E525" s="63"/>
    </row>
    <row r="526" ht="16.5" customHeight="1">
      <c r="B526" s="63"/>
      <c r="E526" s="63"/>
    </row>
    <row r="527" ht="16.5" customHeight="1">
      <c r="B527" s="63"/>
      <c r="E527" s="63"/>
    </row>
    <row r="528" ht="16.5" customHeight="1">
      <c r="B528" s="63"/>
      <c r="E528" s="63"/>
    </row>
    <row r="529" ht="16.5" customHeight="1">
      <c r="B529" s="63"/>
      <c r="E529" s="63"/>
    </row>
    <row r="530" ht="16.5" customHeight="1">
      <c r="B530" s="63"/>
      <c r="E530" s="63"/>
    </row>
    <row r="531" ht="16.5" customHeight="1">
      <c r="B531" s="63"/>
      <c r="E531" s="63"/>
    </row>
    <row r="532" ht="16.5" customHeight="1">
      <c r="B532" s="63"/>
      <c r="E532" s="63"/>
    </row>
    <row r="533" ht="16.5" customHeight="1">
      <c r="B533" s="63"/>
      <c r="E533" s="63"/>
    </row>
    <row r="534" ht="16.5" customHeight="1">
      <c r="B534" s="63"/>
      <c r="E534" s="63"/>
    </row>
    <row r="535" ht="16.5" customHeight="1">
      <c r="B535" s="63"/>
      <c r="E535" s="63"/>
    </row>
    <row r="536" ht="16.5" customHeight="1">
      <c r="B536" s="63"/>
      <c r="E536" s="63"/>
    </row>
    <row r="537" ht="16.5" customHeight="1">
      <c r="B537" s="63"/>
      <c r="E537" s="63"/>
    </row>
    <row r="538" ht="16.5" customHeight="1">
      <c r="B538" s="63"/>
      <c r="E538" s="63"/>
    </row>
    <row r="539" ht="16.5" customHeight="1">
      <c r="B539" s="63"/>
      <c r="E539" s="63"/>
    </row>
    <row r="540" ht="16.5" customHeight="1">
      <c r="B540" s="63"/>
      <c r="E540" s="63"/>
    </row>
    <row r="541" ht="16.5" customHeight="1">
      <c r="B541" s="63"/>
      <c r="E541" s="63"/>
    </row>
    <row r="542" ht="16.5" customHeight="1">
      <c r="B542" s="63"/>
      <c r="E542" s="63"/>
    </row>
    <row r="543" ht="16.5" customHeight="1">
      <c r="B543" s="63"/>
      <c r="E543" s="63"/>
    </row>
    <row r="544" ht="16.5" customHeight="1">
      <c r="B544" s="63"/>
      <c r="E544" s="63"/>
    </row>
    <row r="545" ht="16.5" customHeight="1">
      <c r="B545" s="63"/>
      <c r="E545" s="63"/>
    </row>
    <row r="546" ht="16.5" customHeight="1">
      <c r="B546" s="63"/>
      <c r="E546" s="63"/>
    </row>
    <row r="547" ht="16.5" customHeight="1">
      <c r="B547" s="63"/>
      <c r="E547" s="63"/>
    </row>
    <row r="548" ht="16.5" customHeight="1">
      <c r="B548" s="63"/>
      <c r="E548" s="63"/>
    </row>
    <row r="549" ht="16.5" customHeight="1">
      <c r="B549" s="63"/>
      <c r="E549" s="63"/>
    </row>
    <row r="550" ht="16.5" customHeight="1">
      <c r="B550" s="63"/>
      <c r="E550" s="63"/>
    </row>
    <row r="551" ht="16.5" customHeight="1">
      <c r="B551" s="63"/>
      <c r="E551" s="63"/>
    </row>
    <row r="552" ht="16.5" customHeight="1">
      <c r="B552" s="63"/>
      <c r="E552" s="63"/>
    </row>
    <row r="553" ht="16.5" customHeight="1">
      <c r="B553" s="63"/>
      <c r="E553" s="63"/>
    </row>
    <row r="554" ht="16.5" customHeight="1">
      <c r="B554" s="63"/>
      <c r="E554" s="63"/>
    </row>
    <row r="555" ht="16.5" customHeight="1">
      <c r="B555" s="63"/>
      <c r="E555" s="63"/>
    </row>
    <row r="556" ht="16.5" customHeight="1">
      <c r="B556" s="63"/>
      <c r="E556" s="63"/>
    </row>
    <row r="557" ht="16.5" customHeight="1">
      <c r="B557" s="63"/>
      <c r="E557" s="63"/>
    </row>
    <row r="558" ht="16.5" customHeight="1">
      <c r="B558" s="63"/>
      <c r="E558" s="63"/>
    </row>
    <row r="559" ht="16.5" customHeight="1">
      <c r="B559" s="63"/>
      <c r="E559" s="63"/>
    </row>
    <row r="560" ht="16.5" customHeight="1">
      <c r="B560" s="63"/>
      <c r="E560" s="63"/>
    </row>
    <row r="561" ht="16.5" customHeight="1">
      <c r="B561" s="63"/>
      <c r="E561" s="63"/>
    </row>
    <row r="562" ht="16.5" customHeight="1">
      <c r="B562" s="63"/>
      <c r="E562" s="63"/>
    </row>
    <row r="563" ht="16.5" customHeight="1">
      <c r="B563" s="63"/>
      <c r="E563" s="63"/>
    </row>
    <row r="564" ht="16.5" customHeight="1">
      <c r="B564" s="63"/>
      <c r="E564" s="63"/>
    </row>
    <row r="565" ht="16.5" customHeight="1">
      <c r="B565" s="63"/>
      <c r="E565" s="63"/>
    </row>
    <row r="566" ht="16.5" customHeight="1">
      <c r="B566" s="63"/>
      <c r="E566" s="63"/>
    </row>
    <row r="567" ht="16.5" customHeight="1">
      <c r="B567" s="63"/>
      <c r="E567" s="63"/>
    </row>
    <row r="568" ht="16.5" customHeight="1">
      <c r="B568" s="63"/>
      <c r="E568" s="63"/>
    </row>
    <row r="569" ht="16.5" customHeight="1">
      <c r="B569" s="63"/>
      <c r="E569" s="63"/>
    </row>
    <row r="570" ht="16.5" customHeight="1">
      <c r="B570" s="63"/>
      <c r="E570" s="63"/>
    </row>
    <row r="571" ht="16.5" customHeight="1">
      <c r="B571" s="63"/>
      <c r="E571" s="63"/>
    </row>
    <row r="572" ht="16.5" customHeight="1">
      <c r="B572" s="63"/>
      <c r="E572" s="63"/>
    </row>
    <row r="573" ht="16.5" customHeight="1">
      <c r="B573" s="63"/>
      <c r="E573" s="63"/>
    </row>
    <row r="574" ht="16.5" customHeight="1">
      <c r="B574" s="63"/>
      <c r="E574" s="63"/>
    </row>
    <row r="575" ht="16.5" customHeight="1">
      <c r="B575" s="63"/>
      <c r="E575" s="63"/>
    </row>
    <row r="576" ht="16.5" customHeight="1">
      <c r="B576" s="63"/>
      <c r="E576" s="63"/>
    </row>
    <row r="577" ht="16.5" customHeight="1">
      <c r="B577" s="63"/>
      <c r="E577" s="63"/>
    </row>
    <row r="578" ht="16.5" customHeight="1">
      <c r="B578" s="63"/>
      <c r="E578" s="63"/>
    </row>
    <row r="579" ht="16.5" customHeight="1">
      <c r="B579" s="63"/>
      <c r="E579" s="63"/>
    </row>
    <row r="580" ht="16.5" customHeight="1">
      <c r="B580" s="63"/>
      <c r="E580" s="63"/>
    </row>
    <row r="581" ht="16.5" customHeight="1">
      <c r="B581" s="63"/>
      <c r="E581" s="63"/>
    </row>
    <row r="582" ht="16.5" customHeight="1">
      <c r="B582" s="63"/>
      <c r="E582" s="63"/>
    </row>
    <row r="583" ht="16.5" customHeight="1">
      <c r="B583" s="63"/>
      <c r="E583" s="63"/>
    </row>
    <row r="584" ht="16.5" customHeight="1">
      <c r="B584" s="63"/>
      <c r="E584" s="63"/>
    </row>
    <row r="585" ht="16.5" customHeight="1">
      <c r="B585" s="63"/>
      <c r="E585" s="63"/>
    </row>
    <row r="586" ht="16.5" customHeight="1">
      <c r="B586" s="63"/>
      <c r="E586" s="63"/>
    </row>
    <row r="587" ht="16.5" customHeight="1">
      <c r="B587" s="63"/>
      <c r="E587" s="63"/>
    </row>
    <row r="588" ht="16.5" customHeight="1">
      <c r="B588" s="63"/>
      <c r="E588" s="63"/>
    </row>
    <row r="589" ht="16.5" customHeight="1">
      <c r="B589" s="63"/>
      <c r="E589" s="63"/>
    </row>
    <row r="590" ht="16.5" customHeight="1">
      <c r="B590" s="63"/>
      <c r="E590" s="63"/>
    </row>
    <row r="591" ht="16.5" customHeight="1">
      <c r="B591" s="63"/>
      <c r="E591" s="63"/>
    </row>
    <row r="592" ht="16.5" customHeight="1">
      <c r="B592" s="63"/>
      <c r="E592" s="63"/>
    </row>
    <row r="593" ht="16.5" customHeight="1">
      <c r="B593" s="63"/>
      <c r="E593" s="63"/>
    </row>
    <row r="594" ht="16.5" customHeight="1">
      <c r="B594" s="63"/>
      <c r="E594" s="63"/>
    </row>
    <row r="595" ht="16.5" customHeight="1">
      <c r="B595" s="63"/>
      <c r="E595" s="63"/>
    </row>
    <row r="596" ht="16.5" customHeight="1">
      <c r="B596" s="63"/>
      <c r="E596" s="63"/>
    </row>
    <row r="597" ht="16.5" customHeight="1">
      <c r="B597" s="63"/>
      <c r="E597" s="63"/>
    </row>
    <row r="598" ht="16.5" customHeight="1">
      <c r="B598" s="63"/>
      <c r="E598" s="63"/>
    </row>
    <row r="599" ht="16.5" customHeight="1">
      <c r="B599" s="63"/>
      <c r="E599" s="63"/>
    </row>
    <row r="600" ht="16.5" customHeight="1">
      <c r="B600" s="63"/>
      <c r="E600" s="63"/>
    </row>
    <row r="601" ht="16.5" customHeight="1">
      <c r="B601" s="63"/>
      <c r="E601" s="63"/>
    </row>
    <row r="602" ht="16.5" customHeight="1">
      <c r="B602" s="63"/>
      <c r="E602" s="63"/>
    </row>
    <row r="603" ht="16.5" customHeight="1">
      <c r="B603" s="63"/>
      <c r="E603" s="63"/>
    </row>
    <row r="604" ht="16.5" customHeight="1">
      <c r="B604" s="63"/>
      <c r="E604" s="63"/>
    </row>
    <row r="605" ht="16.5" customHeight="1">
      <c r="B605" s="63"/>
      <c r="E605" s="63"/>
    </row>
    <row r="606" ht="16.5" customHeight="1">
      <c r="B606" s="63"/>
      <c r="E606" s="63"/>
    </row>
    <row r="607" ht="16.5" customHeight="1">
      <c r="B607" s="63"/>
      <c r="E607" s="63"/>
    </row>
    <row r="608" ht="16.5" customHeight="1">
      <c r="B608" s="63"/>
      <c r="E608" s="63"/>
    </row>
    <row r="609" ht="16.5" customHeight="1">
      <c r="B609" s="63"/>
      <c r="E609" s="63"/>
    </row>
    <row r="610" ht="16.5" customHeight="1">
      <c r="B610" s="63"/>
      <c r="E610" s="63"/>
    </row>
    <row r="611" ht="16.5" customHeight="1">
      <c r="B611" s="63"/>
      <c r="E611" s="63"/>
    </row>
    <row r="612" ht="16.5" customHeight="1">
      <c r="B612" s="63"/>
      <c r="E612" s="63"/>
    </row>
    <row r="613" ht="16.5" customHeight="1">
      <c r="B613" s="63"/>
      <c r="E613" s="63"/>
    </row>
    <row r="614" ht="16.5" customHeight="1">
      <c r="B614" s="63"/>
      <c r="E614" s="63"/>
    </row>
    <row r="615" ht="16.5" customHeight="1">
      <c r="B615" s="63"/>
      <c r="E615" s="63"/>
    </row>
    <row r="616" ht="16.5" customHeight="1">
      <c r="B616" s="63"/>
      <c r="E616" s="63"/>
    </row>
    <row r="617" ht="16.5" customHeight="1">
      <c r="B617" s="63"/>
      <c r="E617" s="63"/>
    </row>
    <row r="618" ht="16.5" customHeight="1">
      <c r="B618" s="63"/>
      <c r="E618" s="63"/>
    </row>
    <row r="619" ht="16.5" customHeight="1">
      <c r="B619" s="63"/>
      <c r="E619" s="63"/>
    </row>
    <row r="620" ht="16.5" customHeight="1">
      <c r="B620" s="63"/>
      <c r="E620" s="63"/>
    </row>
    <row r="621" ht="16.5" customHeight="1">
      <c r="B621" s="63"/>
      <c r="E621" s="63"/>
    </row>
    <row r="622" ht="16.5" customHeight="1">
      <c r="B622" s="63"/>
      <c r="E622" s="63"/>
    </row>
    <row r="623" ht="16.5" customHeight="1">
      <c r="B623" s="63"/>
      <c r="E623" s="63"/>
    </row>
    <row r="624" ht="16.5" customHeight="1">
      <c r="B624" s="63"/>
      <c r="E624" s="63"/>
    </row>
    <row r="625" ht="16.5" customHeight="1">
      <c r="B625" s="63"/>
      <c r="E625" s="63"/>
    </row>
    <row r="626" ht="16.5" customHeight="1">
      <c r="B626" s="63"/>
      <c r="E626" s="63"/>
    </row>
    <row r="627" ht="16.5" customHeight="1">
      <c r="B627" s="63"/>
      <c r="E627" s="63"/>
    </row>
    <row r="628" ht="16.5" customHeight="1">
      <c r="B628" s="63"/>
      <c r="E628" s="63"/>
    </row>
    <row r="629" ht="16.5" customHeight="1">
      <c r="B629" s="63"/>
      <c r="E629" s="63"/>
    </row>
    <row r="630" ht="16.5" customHeight="1">
      <c r="B630" s="63"/>
      <c r="E630" s="63"/>
    </row>
    <row r="631" ht="16.5" customHeight="1">
      <c r="B631" s="63"/>
      <c r="E631" s="63"/>
    </row>
    <row r="632" ht="16.5" customHeight="1">
      <c r="B632" s="63"/>
      <c r="E632" s="63"/>
    </row>
    <row r="633" ht="16.5" customHeight="1">
      <c r="B633" s="63"/>
      <c r="E633" s="63"/>
    </row>
    <row r="634" ht="16.5" customHeight="1">
      <c r="B634" s="63"/>
      <c r="E634" s="63"/>
    </row>
    <row r="635" ht="16.5" customHeight="1">
      <c r="B635" s="63"/>
      <c r="E635" s="63"/>
    </row>
    <row r="636" ht="16.5" customHeight="1">
      <c r="B636" s="63"/>
      <c r="E636" s="63"/>
    </row>
    <row r="637" ht="16.5" customHeight="1">
      <c r="B637" s="63"/>
      <c r="E637" s="63"/>
    </row>
    <row r="638" ht="16.5" customHeight="1">
      <c r="B638" s="63"/>
      <c r="E638" s="63"/>
    </row>
    <row r="639" ht="16.5" customHeight="1">
      <c r="B639" s="63"/>
      <c r="E639" s="63"/>
    </row>
    <row r="640" ht="16.5" customHeight="1">
      <c r="B640" s="63"/>
      <c r="E640" s="63"/>
    </row>
    <row r="641" ht="16.5" customHeight="1">
      <c r="B641" s="63"/>
      <c r="E641" s="63"/>
    </row>
    <row r="642" ht="16.5" customHeight="1">
      <c r="B642" s="63"/>
      <c r="E642" s="63"/>
    </row>
    <row r="643" ht="16.5" customHeight="1">
      <c r="B643" s="63"/>
      <c r="E643" s="63"/>
    </row>
    <row r="644" ht="16.5" customHeight="1">
      <c r="B644" s="63"/>
      <c r="E644" s="63"/>
    </row>
    <row r="645" ht="16.5" customHeight="1">
      <c r="B645" s="63"/>
      <c r="E645" s="63"/>
    </row>
    <row r="646" ht="16.5" customHeight="1">
      <c r="B646" s="63"/>
      <c r="E646" s="63"/>
    </row>
    <row r="647" ht="16.5" customHeight="1">
      <c r="B647" s="63"/>
      <c r="E647" s="63"/>
    </row>
    <row r="648" ht="16.5" customHeight="1">
      <c r="B648" s="63"/>
      <c r="E648" s="63"/>
    </row>
    <row r="649" ht="16.5" customHeight="1">
      <c r="B649" s="63"/>
      <c r="E649" s="63"/>
    </row>
    <row r="650" ht="16.5" customHeight="1">
      <c r="B650" s="63"/>
      <c r="E650" s="63"/>
    </row>
    <row r="651" ht="16.5" customHeight="1">
      <c r="B651" s="63"/>
      <c r="E651" s="63"/>
    </row>
    <row r="652" ht="16.5" customHeight="1">
      <c r="B652" s="63"/>
      <c r="E652" s="63"/>
    </row>
    <row r="653" ht="16.5" customHeight="1">
      <c r="B653" s="63"/>
      <c r="E653" s="63"/>
    </row>
    <row r="654" ht="16.5" customHeight="1">
      <c r="B654" s="63"/>
      <c r="E654" s="63"/>
    </row>
    <row r="655" ht="16.5" customHeight="1">
      <c r="B655" s="63"/>
      <c r="E655" s="63"/>
    </row>
    <row r="656" ht="16.5" customHeight="1">
      <c r="B656" s="63"/>
      <c r="E656" s="63"/>
    </row>
    <row r="657" ht="16.5" customHeight="1">
      <c r="B657" s="63"/>
      <c r="E657" s="63"/>
    </row>
    <row r="658" ht="16.5" customHeight="1">
      <c r="B658" s="63"/>
      <c r="E658" s="63"/>
    </row>
    <row r="659" ht="16.5" customHeight="1">
      <c r="B659" s="63"/>
      <c r="E659" s="63"/>
    </row>
    <row r="660" ht="16.5" customHeight="1">
      <c r="B660" s="63"/>
      <c r="E660" s="63"/>
    </row>
    <row r="661" ht="16.5" customHeight="1">
      <c r="B661" s="63"/>
      <c r="E661" s="63"/>
    </row>
    <row r="662" ht="16.5" customHeight="1">
      <c r="B662" s="63"/>
      <c r="E662" s="63"/>
    </row>
    <row r="663" ht="16.5" customHeight="1">
      <c r="B663" s="63"/>
      <c r="E663" s="63"/>
    </row>
    <row r="664" ht="16.5" customHeight="1">
      <c r="B664" s="63"/>
      <c r="E664" s="63"/>
    </row>
    <row r="665" ht="16.5" customHeight="1">
      <c r="B665" s="63"/>
      <c r="E665" s="63"/>
    </row>
    <row r="666" ht="16.5" customHeight="1">
      <c r="B666" s="63"/>
      <c r="E666" s="63"/>
    </row>
    <row r="667" ht="16.5" customHeight="1">
      <c r="B667" s="63"/>
      <c r="E667" s="63"/>
    </row>
    <row r="668" ht="16.5" customHeight="1">
      <c r="B668" s="63"/>
      <c r="E668" s="63"/>
    </row>
    <row r="669" ht="16.5" customHeight="1">
      <c r="B669" s="63"/>
      <c r="E669" s="63"/>
    </row>
    <row r="670" ht="16.5" customHeight="1">
      <c r="B670" s="63"/>
      <c r="E670" s="63"/>
    </row>
    <row r="671" ht="16.5" customHeight="1">
      <c r="B671" s="63"/>
      <c r="E671" s="63"/>
    </row>
    <row r="672" ht="16.5" customHeight="1">
      <c r="B672" s="63"/>
      <c r="E672" s="63"/>
    </row>
    <row r="673" ht="16.5" customHeight="1">
      <c r="B673" s="63"/>
      <c r="E673" s="63"/>
    </row>
    <row r="674" ht="16.5" customHeight="1">
      <c r="B674" s="63"/>
      <c r="E674" s="63"/>
    </row>
    <row r="675" ht="16.5" customHeight="1">
      <c r="B675" s="63"/>
      <c r="E675" s="63"/>
    </row>
    <row r="676" ht="16.5" customHeight="1">
      <c r="B676" s="63"/>
      <c r="E676" s="63"/>
    </row>
    <row r="677" ht="16.5" customHeight="1">
      <c r="B677" s="63"/>
      <c r="E677" s="63"/>
    </row>
    <row r="678" ht="16.5" customHeight="1">
      <c r="B678" s="63"/>
      <c r="E678" s="63"/>
    </row>
    <row r="679" ht="16.5" customHeight="1">
      <c r="B679" s="63"/>
      <c r="E679" s="63"/>
    </row>
    <row r="680" ht="16.5" customHeight="1">
      <c r="B680" s="63"/>
      <c r="E680" s="63"/>
    </row>
    <row r="681" ht="16.5" customHeight="1">
      <c r="B681" s="63"/>
      <c r="E681" s="63"/>
    </row>
    <row r="682" ht="16.5" customHeight="1">
      <c r="B682" s="63"/>
      <c r="E682" s="63"/>
    </row>
    <row r="683" ht="16.5" customHeight="1">
      <c r="B683" s="63"/>
      <c r="E683" s="63"/>
    </row>
    <row r="684" ht="16.5" customHeight="1">
      <c r="B684" s="63"/>
      <c r="E684" s="63"/>
    </row>
    <row r="685" ht="16.5" customHeight="1">
      <c r="B685" s="63"/>
      <c r="E685" s="63"/>
    </row>
    <row r="686" ht="16.5" customHeight="1">
      <c r="B686" s="63"/>
      <c r="E686" s="63"/>
    </row>
    <row r="687" ht="16.5" customHeight="1">
      <c r="B687" s="63"/>
      <c r="E687" s="63"/>
    </row>
    <row r="688" ht="16.5" customHeight="1">
      <c r="B688" s="63"/>
      <c r="E688" s="63"/>
    </row>
    <row r="689" ht="16.5" customHeight="1">
      <c r="B689" s="63"/>
      <c r="E689" s="63"/>
    </row>
    <row r="690" ht="16.5" customHeight="1">
      <c r="B690" s="63"/>
      <c r="E690" s="63"/>
    </row>
    <row r="691" ht="16.5" customHeight="1">
      <c r="B691" s="63"/>
      <c r="E691" s="63"/>
    </row>
    <row r="692" ht="16.5" customHeight="1">
      <c r="B692" s="63"/>
      <c r="E692" s="63"/>
    </row>
    <row r="693" ht="16.5" customHeight="1">
      <c r="B693" s="63"/>
      <c r="E693" s="63"/>
    </row>
    <row r="694" ht="16.5" customHeight="1">
      <c r="B694" s="63"/>
      <c r="E694" s="63"/>
    </row>
    <row r="695" ht="16.5" customHeight="1">
      <c r="B695" s="63"/>
      <c r="E695" s="63"/>
    </row>
    <row r="696" ht="16.5" customHeight="1">
      <c r="B696" s="63"/>
      <c r="E696" s="63"/>
    </row>
    <row r="697" ht="16.5" customHeight="1">
      <c r="B697" s="63"/>
      <c r="E697" s="63"/>
    </row>
    <row r="698" ht="16.5" customHeight="1">
      <c r="B698" s="63"/>
      <c r="E698" s="63"/>
    </row>
    <row r="699" ht="16.5" customHeight="1">
      <c r="B699" s="63"/>
      <c r="E699" s="63"/>
    </row>
    <row r="700" ht="16.5" customHeight="1">
      <c r="B700" s="63"/>
      <c r="E700" s="63"/>
    </row>
    <row r="701" ht="16.5" customHeight="1">
      <c r="B701" s="63"/>
      <c r="E701" s="63"/>
    </row>
    <row r="702" ht="16.5" customHeight="1">
      <c r="B702" s="63"/>
      <c r="E702" s="63"/>
    </row>
    <row r="703" ht="16.5" customHeight="1">
      <c r="B703" s="63"/>
      <c r="E703" s="63"/>
    </row>
    <row r="704" ht="16.5" customHeight="1">
      <c r="B704" s="63"/>
      <c r="E704" s="63"/>
    </row>
    <row r="705" ht="16.5" customHeight="1">
      <c r="B705" s="63"/>
      <c r="E705" s="63"/>
    </row>
    <row r="706" ht="16.5" customHeight="1">
      <c r="B706" s="63"/>
      <c r="E706" s="63"/>
    </row>
    <row r="707" ht="16.5" customHeight="1">
      <c r="B707" s="63"/>
      <c r="E707" s="63"/>
    </row>
    <row r="708" ht="16.5" customHeight="1">
      <c r="B708" s="63"/>
      <c r="E708" s="63"/>
    </row>
    <row r="709" ht="16.5" customHeight="1">
      <c r="B709" s="63"/>
      <c r="E709" s="63"/>
    </row>
    <row r="710" ht="16.5" customHeight="1">
      <c r="B710" s="63"/>
      <c r="E710" s="63"/>
    </row>
    <row r="711" ht="16.5" customHeight="1">
      <c r="B711" s="63"/>
      <c r="E711" s="63"/>
    </row>
    <row r="712" ht="16.5" customHeight="1">
      <c r="B712" s="63"/>
      <c r="E712" s="63"/>
    </row>
    <row r="713" ht="16.5" customHeight="1">
      <c r="B713" s="63"/>
      <c r="E713" s="63"/>
    </row>
    <row r="714" ht="16.5" customHeight="1">
      <c r="B714" s="63"/>
      <c r="E714" s="63"/>
    </row>
    <row r="715" ht="16.5" customHeight="1">
      <c r="B715" s="63"/>
      <c r="E715" s="63"/>
    </row>
    <row r="716" ht="16.5" customHeight="1">
      <c r="B716" s="63"/>
      <c r="E716" s="63"/>
    </row>
    <row r="717" ht="16.5" customHeight="1">
      <c r="B717" s="63"/>
      <c r="E717" s="63"/>
    </row>
    <row r="718" ht="16.5" customHeight="1">
      <c r="B718" s="63"/>
      <c r="E718" s="63"/>
    </row>
    <row r="719" ht="16.5" customHeight="1">
      <c r="B719" s="63"/>
      <c r="E719" s="63"/>
    </row>
    <row r="720" ht="16.5" customHeight="1">
      <c r="B720" s="63"/>
      <c r="E720" s="63"/>
    </row>
    <row r="721" ht="16.5" customHeight="1">
      <c r="B721" s="63"/>
      <c r="E721" s="63"/>
    </row>
    <row r="722" ht="16.5" customHeight="1">
      <c r="B722" s="63"/>
      <c r="E722" s="63"/>
    </row>
    <row r="723" ht="16.5" customHeight="1">
      <c r="B723" s="63"/>
      <c r="E723" s="63"/>
    </row>
    <row r="724" ht="16.5" customHeight="1">
      <c r="B724" s="63"/>
      <c r="E724" s="63"/>
    </row>
    <row r="725" ht="16.5" customHeight="1">
      <c r="B725" s="63"/>
      <c r="E725" s="63"/>
    </row>
    <row r="726" ht="16.5" customHeight="1">
      <c r="B726" s="63"/>
      <c r="E726" s="63"/>
    </row>
    <row r="727" ht="16.5" customHeight="1">
      <c r="B727" s="63"/>
      <c r="E727" s="63"/>
    </row>
    <row r="728" ht="16.5" customHeight="1">
      <c r="B728" s="63"/>
      <c r="E728" s="63"/>
    </row>
    <row r="729" ht="16.5" customHeight="1">
      <c r="B729" s="63"/>
      <c r="E729" s="63"/>
    </row>
    <row r="730" ht="16.5" customHeight="1">
      <c r="B730" s="63"/>
      <c r="E730" s="63"/>
    </row>
    <row r="731" ht="16.5" customHeight="1">
      <c r="B731" s="63"/>
      <c r="E731" s="63"/>
    </row>
    <row r="732" ht="16.5" customHeight="1">
      <c r="B732" s="63"/>
      <c r="E732" s="63"/>
    </row>
    <row r="733" ht="16.5" customHeight="1">
      <c r="B733" s="63"/>
      <c r="E733" s="63"/>
    </row>
    <row r="734" ht="16.5" customHeight="1">
      <c r="B734" s="63"/>
      <c r="E734" s="63"/>
    </row>
    <row r="735" ht="16.5" customHeight="1">
      <c r="B735" s="63"/>
      <c r="E735" s="63"/>
    </row>
    <row r="736" ht="16.5" customHeight="1">
      <c r="B736" s="63"/>
      <c r="E736" s="63"/>
    </row>
    <row r="737" ht="16.5" customHeight="1">
      <c r="B737" s="63"/>
      <c r="E737" s="63"/>
    </row>
    <row r="738" ht="16.5" customHeight="1">
      <c r="B738" s="63"/>
      <c r="E738" s="63"/>
    </row>
    <row r="739" ht="16.5" customHeight="1">
      <c r="B739" s="63"/>
      <c r="E739" s="63"/>
    </row>
    <row r="740" ht="16.5" customHeight="1">
      <c r="B740" s="63"/>
      <c r="E740" s="63"/>
    </row>
    <row r="741" ht="16.5" customHeight="1">
      <c r="B741" s="63"/>
      <c r="E741" s="63"/>
    </row>
    <row r="742" ht="16.5" customHeight="1">
      <c r="B742" s="63"/>
      <c r="E742" s="63"/>
    </row>
    <row r="743" ht="16.5" customHeight="1">
      <c r="B743" s="63"/>
      <c r="E743" s="63"/>
    </row>
    <row r="744" ht="16.5" customHeight="1">
      <c r="B744" s="63"/>
      <c r="E744" s="63"/>
    </row>
    <row r="745" ht="16.5" customHeight="1">
      <c r="B745" s="63"/>
      <c r="E745" s="63"/>
    </row>
    <row r="746" ht="16.5" customHeight="1">
      <c r="B746" s="63"/>
      <c r="E746" s="63"/>
    </row>
    <row r="747" ht="16.5" customHeight="1">
      <c r="B747" s="63"/>
      <c r="E747" s="63"/>
    </row>
    <row r="748" ht="16.5" customHeight="1">
      <c r="B748" s="63"/>
      <c r="E748" s="63"/>
    </row>
    <row r="749" ht="16.5" customHeight="1">
      <c r="B749" s="63"/>
      <c r="E749" s="63"/>
    </row>
    <row r="750" ht="16.5" customHeight="1">
      <c r="B750" s="63"/>
      <c r="E750" s="63"/>
    </row>
    <row r="751" ht="16.5" customHeight="1">
      <c r="B751" s="63"/>
      <c r="E751" s="63"/>
    </row>
    <row r="752" ht="16.5" customHeight="1">
      <c r="B752" s="63"/>
      <c r="E752" s="63"/>
    </row>
    <row r="753" ht="16.5" customHeight="1">
      <c r="B753" s="63"/>
      <c r="E753" s="63"/>
    </row>
    <row r="754" ht="16.5" customHeight="1">
      <c r="B754" s="63"/>
      <c r="E754" s="63"/>
    </row>
    <row r="755" ht="16.5" customHeight="1">
      <c r="B755" s="63"/>
      <c r="E755" s="63"/>
    </row>
    <row r="756" ht="16.5" customHeight="1">
      <c r="B756" s="63"/>
      <c r="E756" s="63"/>
    </row>
    <row r="757" ht="16.5" customHeight="1">
      <c r="B757" s="63"/>
      <c r="E757" s="63"/>
    </row>
    <row r="758" ht="16.5" customHeight="1">
      <c r="B758" s="63"/>
      <c r="E758" s="63"/>
    </row>
    <row r="759" ht="16.5" customHeight="1">
      <c r="B759" s="63"/>
      <c r="E759" s="63"/>
    </row>
    <row r="760" ht="16.5" customHeight="1">
      <c r="B760" s="63"/>
      <c r="E760" s="63"/>
    </row>
    <row r="761" ht="16.5" customHeight="1">
      <c r="B761" s="63"/>
      <c r="E761" s="63"/>
    </row>
    <row r="762" ht="16.5" customHeight="1">
      <c r="B762" s="63"/>
      <c r="E762" s="63"/>
    </row>
    <row r="763" ht="16.5" customHeight="1">
      <c r="B763" s="63"/>
      <c r="E763" s="63"/>
    </row>
    <row r="764" ht="16.5" customHeight="1">
      <c r="B764" s="63"/>
      <c r="E764" s="63"/>
    </row>
    <row r="765" ht="16.5" customHeight="1">
      <c r="B765" s="63"/>
      <c r="E765" s="63"/>
    </row>
    <row r="766" ht="16.5" customHeight="1">
      <c r="B766" s="63"/>
      <c r="E766" s="63"/>
    </row>
    <row r="767" ht="16.5" customHeight="1">
      <c r="B767" s="63"/>
      <c r="E767" s="63"/>
    </row>
    <row r="768" ht="16.5" customHeight="1">
      <c r="B768" s="63"/>
      <c r="E768" s="63"/>
    </row>
    <row r="769" ht="16.5" customHeight="1">
      <c r="B769" s="63"/>
      <c r="E769" s="63"/>
    </row>
    <row r="770" ht="16.5" customHeight="1">
      <c r="B770" s="63"/>
      <c r="E770" s="63"/>
    </row>
    <row r="771" ht="16.5" customHeight="1">
      <c r="B771" s="63"/>
      <c r="E771" s="63"/>
    </row>
    <row r="772" ht="16.5" customHeight="1">
      <c r="B772" s="63"/>
      <c r="E772" s="63"/>
    </row>
    <row r="773" ht="16.5" customHeight="1">
      <c r="B773" s="63"/>
      <c r="E773" s="63"/>
    </row>
    <row r="774" ht="16.5" customHeight="1">
      <c r="B774" s="63"/>
      <c r="E774" s="63"/>
    </row>
    <row r="775" ht="16.5" customHeight="1">
      <c r="B775" s="63"/>
      <c r="E775" s="63"/>
    </row>
    <row r="776" ht="16.5" customHeight="1">
      <c r="B776" s="63"/>
      <c r="E776" s="63"/>
    </row>
    <row r="777" ht="16.5" customHeight="1">
      <c r="B777" s="63"/>
      <c r="E777" s="63"/>
    </row>
    <row r="778" ht="16.5" customHeight="1">
      <c r="B778" s="63"/>
      <c r="E778" s="63"/>
    </row>
    <row r="779" ht="16.5" customHeight="1">
      <c r="B779" s="63"/>
      <c r="E779" s="63"/>
    </row>
    <row r="780" ht="16.5" customHeight="1">
      <c r="B780" s="63"/>
      <c r="E780" s="63"/>
    </row>
    <row r="781" ht="16.5" customHeight="1">
      <c r="B781" s="63"/>
      <c r="E781" s="63"/>
    </row>
    <row r="782" ht="16.5" customHeight="1">
      <c r="B782" s="63"/>
      <c r="E782" s="63"/>
    </row>
    <row r="783" ht="16.5" customHeight="1">
      <c r="B783" s="63"/>
      <c r="E783" s="63"/>
    </row>
    <row r="784" ht="16.5" customHeight="1">
      <c r="B784" s="63"/>
      <c r="E784" s="63"/>
    </row>
    <row r="785" ht="16.5" customHeight="1">
      <c r="B785" s="63"/>
      <c r="E785" s="63"/>
    </row>
    <row r="786" ht="16.5" customHeight="1">
      <c r="B786" s="63"/>
      <c r="E786" s="63"/>
    </row>
    <row r="787" ht="16.5" customHeight="1">
      <c r="B787" s="63"/>
      <c r="E787" s="63"/>
    </row>
    <row r="788" ht="16.5" customHeight="1">
      <c r="B788" s="63"/>
      <c r="E788" s="63"/>
    </row>
    <row r="789" ht="16.5" customHeight="1">
      <c r="B789" s="63"/>
      <c r="E789" s="63"/>
    </row>
    <row r="790" ht="16.5" customHeight="1">
      <c r="B790" s="63"/>
      <c r="E790" s="63"/>
    </row>
    <row r="791" ht="16.5" customHeight="1">
      <c r="B791" s="63"/>
      <c r="E791" s="63"/>
    </row>
    <row r="792" ht="16.5" customHeight="1">
      <c r="B792" s="63"/>
      <c r="E792" s="63"/>
    </row>
    <row r="793" ht="16.5" customHeight="1">
      <c r="B793" s="63"/>
      <c r="E793" s="63"/>
    </row>
    <row r="794" ht="16.5" customHeight="1">
      <c r="B794" s="63"/>
      <c r="E794" s="63"/>
    </row>
    <row r="795" ht="16.5" customHeight="1">
      <c r="B795" s="63"/>
      <c r="E795" s="63"/>
    </row>
    <row r="796" ht="16.5" customHeight="1">
      <c r="B796" s="63"/>
      <c r="E796" s="63"/>
    </row>
    <row r="797" ht="16.5" customHeight="1">
      <c r="B797" s="63"/>
      <c r="E797" s="63"/>
    </row>
    <row r="798" ht="16.5" customHeight="1">
      <c r="B798" s="63"/>
      <c r="E798" s="63"/>
    </row>
    <row r="799" ht="16.5" customHeight="1">
      <c r="B799" s="63"/>
      <c r="E799" s="63"/>
    </row>
    <row r="800" ht="16.5" customHeight="1">
      <c r="B800" s="63"/>
      <c r="E800" s="63"/>
    </row>
    <row r="801" ht="16.5" customHeight="1">
      <c r="B801" s="63"/>
      <c r="E801" s="63"/>
    </row>
    <row r="802" ht="16.5" customHeight="1">
      <c r="B802" s="63"/>
      <c r="E802" s="63"/>
    </row>
    <row r="803" ht="16.5" customHeight="1">
      <c r="B803" s="63"/>
      <c r="E803" s="63"/>
    </row>
    <row r="804" ht="16.5" customHeight="1">
      <c r="B804" s="63"/>
      <c r="E804" s="63"/>
    </row>
    <row r="805" ht="16.5" customHeight="1">
      <c r="B805" s="63"/>
      <c r="E805" s="63"/>
    </row>
    <row r="806" ht="16.5" customHeight="1">
      <c r="B806" s="63"/>
      <c r="E806" s="63"/>
    </row>
    <row r="807" ht="16.5" customHeight="1">
      <c r="B807" s="63"/>
      <c r="E807" s="63"/>
    </row>
    <row r="808" ht="16.5" customHeight="1">
      <c r="B808" s="63"/>
      <c r="E808" s="63"/>
    </row>
    <row r="809" ht="16.5" customHeight="1">
      <c r="B809" s="63"/>
      <c r="E809" s="63"/>
    </row>
    <row r="810" ht="16.5" customHeight="1">
      <c r="B810" s="63"/>
      <c r="E810" s="63"/>
    </row>
    <row r="811" ht="16.5" customHeight="1">
      <c r="B811" s="63"/>
      <c r="E811" s="63"/>
    </row>
    <row r="812" ht="16.5" customHeight="1">
      <c r="B812" s="63"/>
      <c r="E812" s="63"/>
    </row>
    <row r="813" ht="16.5" customHeight="1">
      <c r="B813" s="63"/>
      <c r="E813" s="63"/>
    </row>
    <row r="814" ht="16.5" customHeight="1">
      <c r="B814" s="63"/>
      <c r="E814" s="63"/>
    </row>
    <row r="815" ht="16.5" customHeight="1">
      <c r="B815" s="63"/>
      <c r="E815" s="63"/>
    </row>
    <row r="816" ht="16.5" customHeight="1">
      <c r="B816" s="63"/>
      <c r="E816" s="63"/>
    </row>
    <row r="817" ht="16.5" customHeight="1">
      <c r="B817" s="63"/>
      <c r="E817" s="63"/>
    </row>
    <row r="818" ht="16.5" customHeight="1">
      <c r="B818" s="63"/>
      <c r="E818" s="63"/>
    </row>
    <row r="819" ht="16.5" customHeight="1">
      <c r="B819" s="63"/>
      <c r="E819" s="63"/>
    </row>
    <row r="820" ht="16.5" customHeight="1">
      <c r="B820" s="63"/>
      <c r="E820" s="63"/>
    </row>
    <row r="821" ht="16.5" customHeight="1">
      <c r="B821" s="63"/>
      <c r="E821" s="63"/>
    </row>
    <row r="822" ht="16.5" customHeight="1">
      <c r="B822" s="63"/>
      <c r="E822" s="63"/>
    </row>
    <row r="823" ht="16.5" customHeight="1">
      <c r="B823" s="63"/>
      <c r="E823" s="63"/>
    </row>
    <row r="824" ht="16.5" customHeight="1">
      <c r="B824" s="63"/>
      <c r="E824" s="63"/>
    </row>
    <row r="825" ht="16.5" customHeight="1">
      <c r="B825" s="63"/>
      <c r="E825" s="63"/>
    </row>
    <row r="826" ht="16.5" customHeight="1">
      <c r="B826" s="63"/>
      <c r="E826" s="63"/>
    </row>
    <row r="827" ht="16.5" customHeight="1">
      <c r="B827" s="63"/>
      <c r="E827" s="63"/>
    </row>
    <row r="828" ht="16.5" customHeight="1">
      <c r="B828" s="63"/>
      <c r="E828" s="63"/>
    </row>
    <row r="829" ht="16.5" customHeight="1">
      <c r="B829" s="63"/>
      <c r="E829" s="63"/>
    </row>
    <row r="830" ht="16.5" customHeight="1">
      <c r="B830" s="63"/>
      <c r="E830" s="63"/>
    </row>
    <row r="831" ht="16.5" customHeight="1">
      <c r="B831" s="63"/>
      <c r="E831" s="63"/>
    </row>
    <row r="832" ht="16.5" customHeight="1">
      <c r="B832" s="63"/>
      <c r="E832" s="63"/>
    </row>
    <row r="833" ht="16.5" customHeight="1">
      <c r="B833" s="63"/>
      <c r="E833" s="63"/>
    </row>
    <row r="834" ht="16.5" customHeight="1">
      <c r="B834" s="63"/>
      <c r="E834" s="63"/>
    </row>
    <row r="835" ht="16.5" customHeight="1">
      <c r="B835" s="63"/>
      <c r="E835" s="63"/>
    </row>
    <row r="836" ht="16.5" customHeight="1">
      <c r="B836" s="63"/>
      <c r="E836" s="63"/>
    </row>
    <row r="837" ht="16.5" customHeight="1">
      <c r="B837" s="63"/>
      <c r="E837" s="63"/>
    </row>
    <row r="838" ht="16.5" customHeight="1">
      <c r="B838" s="63"/>
      <c r="E838" s="63"/>
    </row>
    <row r="839" ht="16.5" customHeight="1">
      <c r="B839" s="63"/>
      <c r="E839" s="63"/>
    </row>
    <row r="840" ht="16.5" customHeight="1">
      <c r="B840" s="63"/>
      <c r="E840" s="63"/>
    </row>
    <row r="841" ht="16.5" customHeight="1">
      <c r="B841" s="63"/>
      <c r="E841" s="63"/>
    </row>
    <row r="842" ht="16.5" customHeight="1">
      <c r="B842" s="63"/>
      <c r="E842" s="63"/>
    </row>
    <row r="843" ht="16.5" customHeight="1">
      <c r="B843" s="63"/>
      <c r="E843" s="63"/>
    </row>
    <row r="844" ht="16.5" customHeight="1">
      <c r="B844" s="63"/>
      <c r="E844" s="63"/>
    </row>
    <row r="845" ht="16.5" customHeight="1">
      <c r="B845" s="63"/>
      <c r="E845" s="63"/>
    </row>
    <row r="846" ht="16.5" customHeight="1">
      <c r="B846" s="63"/>
      <c r="E846" s="63"/>
    </row>
    <row r="847" ht="16.5" customHeight="1">
      <c r="B847" s="63"/>
      <c r="E847" s="63"/>
    </row>
    <row r="848" ht="16.5" customHeight="1">
      <c r="B848" s="63"/>
      <c r="E848" s="63"/>
    </row>
    <row r="849" ht="16.5" customHeight="1">
      <c r="B849" s="63"/>
      <c r="E849" s="63"/>
    </row>
    <row r="850" ht="16.5" customHeight="1">
      <c r="B850" s="63"/>
      <c r="E850" s="63"/>
    </row>
    <row r="851" ht="16.5" customHeight="1">
      <c r="B851" s="63"/>
      <c r="E851" s="63"/>
    </row>
    <row r="852" ht="16.5" customHeight="1">
      <c r="B852" s="63"/>
      <c r="E852" s="63"/>
    </row>
    <row r="853" ht="16.5" customHeight="1">
      <c r="B853" s="63"/>
      <c r="E853" s="63"/>
    </row>
    <row r="854" ht="16.5" customHeight="1">
      <c r="B854" s="63"/>
      <c r="E854" s="63"/>
    </row>
    <row r="855" ht="16.5" customHeight="1">
      <c r="B855" s="63"/>
      <c r="E855" s="63"/>
    </row>
    <row r="856" ht="16.5" customHeight="1">
      <c r="B856" s="63"/>
      <c r="E856" s="63"/>
    </row>
    <row r="857" ht="16.5" customHeight="1">
      <c r="B857" s="63"/>
      <c r="E857" s="63"/>
    </row>
    <row r="858" ht="16.5" customHeight="1">
      <c r="B858" s="63"/>
      <c r="E858" s="63"/>
    </row>
    <row r="859" ht="16.5" customHeight="1">
      <c r="B859" s="63"/>
      <c r="E859" s="63"/>
    </row>
    <row r="860" ht="16.5" customHeight="1">
      <c r="B860" s="63"/>
      <c r="E860" s="63"/>
    </row>
    <row r="861" ht="16.5" customHeight="1">
      <c r="B861" s="63"/>
      <c r="E861" s="63"/>
    </row>
    <row r="862" ht="16.5" customHeight="1">
      <c r="B862" s="63"/>
      <c r="E862" s="63"/>
    </row>
    <row r="863" ht="16.5" customHeight="1">
      <c r="B863" s="63"/>
      <c r="E863" s="63"/>
    </row>
    <row r="864" ht="16.5" customHeight="1">
      <c r="B864" s="63"/>
      <c r="E864" s="63"/>
    </row>
    <row r="865" ht="16.5" customHeight="1">
      <c r="B865" s="63"/>
      <c r="E865" s="63"/>
    </row>
    <row r="866" ht="16.5" customHeight="1">
      <c r="B866" s="63"/>
      <c r="E866" s="63"/>
    </row>
    <row r="867" ht="16.5" customHeight="1">
      <c r="B867" s="63"/>
      <c r="E867" s="63"/>
    </row>
    <row r="868" ht="16.5" customHeight="1">
      <c r="B868" s="63"/>
      <c r="E868" s="63"/>
    </row>
    <row r="869" ht="16.5" customHeight="1">
      <c r="B869" s="63"/>
      <c r="E869" s="63"/>
    </row>
    <row r="870" ht="16.5" customHeight="1">
      <c r="B870" s="63"/>
      <c r="E870" s="63"/>
    </row>
    <row r="871" ht="16.5" customHeight="1">
      <c r="B871" s="63"/>
      <c r="E871" s="63"/>
    </row>
    <row r="872" ht="16.5" customHeight="1">
      <c r="B872" s="63"/>
      <c r="E872" s="63"/>
    </row>
    <row r="873" ht="16.5" customHeight="1">
      <c r="B873" s="63"/>
      <c r="E873" s="63"/>
    </row>
    <row r="874" ht="16.5" customHeight="1">
      <c r="B874" s="63"/>
      <c r="E874" s="63"/>
    </row>
    <row r="875" ht="16.5" customHeight="1">
      <c r="B875" s="63"/>
      <c r="E875" s="63"/>
    </row>
    <row r="876" ht="16.5" customHeight="1">
      <c r="B876" s="63"/>
      <c r="E876" s="63"/>
    </row>
    <row r="877" ht="16.5" customHeight="1">
      <c r="B877" s="63"/>
      <c r="E877" s="63"/>
    </row>
    <row r="878" ht="16.5" customHeight="1">
      <c r="B878" s="63"/>
      <c r="E878" s="63"/>
    </row>
    <row r="879" ht="16.5" customHeight="1">
      <c r="B879" s="63"/>
      <c r="E879" s="63"/>
    </row>
    <row r="880" ht="16.5" customHeight="1">
      <c r="B880" s="63"/>
      <c r="E880" s="63"/>
    </row>
    <row r="881" ht="16.5" customHeight="1">
      <c r="B881" s="63"/>
      <c r="E881" s="63"/>
    </row>
    <row r="882" ht="16.5" customHeight="1">
      <c r="B882" s="63"/>
      <c r="E882" s="63"/>
    </row>
    <row r="883" ht="16.5" customHeight="1">
      <c r="B883" s="63"/>
      <c r="E883" s="63"/>
    </row>
    <row r="884" ht="16.5" customHeight="1">
      <c r="B884" s="63"/>
      <c r="E884" s="63"/>
    </row>
    <row r="885" ht="16.5" customHeight="1">
      <c r="B885" s="63"/>
      <c r="E885" s="63"/>
    </row>
    <row r="886" ht="16.5" customHeight="1">
      <c r="B886" s="63"/>
      <c r="E886" s="63"/>
    </row>
    <row r="887" ht="16.5" customHeight="1">
      <c r="B887" s="63"/>
      <c r="E887" s="63"/>
    </row>
    <row r="888" ht="16.5" customHeight="1">
      <c r="B888" s="63"/>
      <c r="E888" s="63"/>
    </row>
    <row r="889" ht="16.5" customHeight="1">
      <c r="B889" s="63"/>
      <c r="E889" s="63"/>
    </row>
    <row r="890" ht="16.5" customHeight="1">
      <c r="B890" s="63"/>
      <c r="E890" s="63"/>
    </row>
    <row r="891" ht="16.5" customHeight="1">
      <c r="B891" s="63"/>
      <c r="E891" s="63"/>
    </row>
    <row r="892" ht="16.5" customHeight="1">
      <c r="B892" s="63"/>
      <c r="E892" s="63"/>
    </row>
    <row r="893" ht="16.5" customHeight="1">
      <c r="B893" s="63"/>
      <c r="E893" s="63"/>
    </row>
    <row r="894" ht="16.5" customHeight="1">
      <c r="B894" s="63"/>
      <c r="E894" s="63"/>
    </row>
    <row r="895" ht="16.5" customHeight="1">
      <c r="B895" s="63"/>
      <c r="E895" s="63"/>
    </row>
    <row r="896" ht="16.5" customHeight="1">
      <c r="B896" s="63"/>
      <c r="E896" s="63"/>
    </row>
    <row r="897" ht="16.5" customHeight="1">
      <c r="B897" s="63"/>
      <c r="E897" s="63"/>
    </row>
    <row r="898" ht="16.5" customHeight="1">
      <c r="B898" s="63"/>
      <c r="E898" s="63"/>
    </row>
    <row r="899" ht="16.5" customHeight="1">
      <c r="B899" s="63"/>
      <c r="E899" s="63"/>
    </row>
    <row r="900" ht="16.5" customHeight="1">
      <c r="B900" s="63"/>
      <c r="E900" s="63"/>
    </row>
    <row r="901" ht="16.5" customHeight="1">
      <c r="B901" s="63"/>
      <c r="E901" s="63"/>
    </row>
    <row r="902" ht="16.5" customHeight="1">
      <c r="B902" s="63"/>
      <c r="E902" s="63"/>
    </row>
    <row r="903" ht="16.5" customHeight="1">
      <c r="B903" s="63"/>
      <c r="E903" s="63"/>
    </row>
    <row r="904" ht="16.5" customHeight="1">
      <c r="B904" s="63"/>
      <c r="E904" s="63"/>
    </row>
    <row r="905" ht="16.5" customHeight="1">
      <c r="B905" s="63"/>
      <c r="E905" s="63"/>
    </row>
    <row r="906" ht="16.5" customHeight="1">
      <c r="B906" s="63"/>
      <c r="E906" s="63"/>
    </row>
    <row r="907" ht="16.5" customHeight="1">
      <c r="B907" s="63"/>
      <c r="E907" s="63"/>
    </row>
    <row r="908" ht="16.5" customHeight="1">
      <c r="B908" s="63"/>
      <c r="E908" s="63"/>
    </row>
    <row r="909" ht="16.5" customHeight="1">
      <c r="B909" s="63"/>
      <c r="E909" s="63"/>
    </row>
    <row r="910" ht="16.5" customHeight="1">
      <c r="B910" s="63"/>
      <c r="E910" s="63"/>
    </row>
    <row r="911" ht="16.5" customHeight="1">
      <c r="B911" s="63"/>
      <c r="E911" s="63"/>
    </row>
    <row r="912" ht="16.5" customHeight="1">
      <c r="B912" s="63"/>
      <c r="E912" s="63"/>
    </row>
    <row r="913" ht="16.5" customHeight="1">
      <c r="B913" s="63"/>
      <c r="E913" s="63"/>
    </row>
    <row r="914" ht="16.5" customHeight="1">
      <c r="B914" s="63"/>
      <c r="E914" s="63"/>
    </row>
    <row r="915" ht="16.5" customHeight="1">
      <c r="B915" s="63"/>
      <c r="E915" s="63"/>
    </row>
    <row r="916" ht="16.5" customHeight="1">
      <c r="B916" s="63"/>
      <c r="E916" s="63"/>
    </row>
    <row r="917" ht="16.5" customHeight="1">
      <c r="B917" s="63"/>
      <c r="E917" s="63"/>
    </row>
    <row r="918" ht="16.5" customHeight="1">
      <c r="B918" s="63"/>
      <c r="E918" s="63"/>
    </row>
    <row r="919" ht="16.5" customHeight="1">
      <c r="B919" s="63"/>
      <c r="E919" s="63"/>
    </row>
    <row r="920" ht="16.5" customHeight="1">
      <c r="B920" s="63"/>
      <c r="E920" s="63"/>
    </row>
    <row r="921" ht="16.5" customHeight="1">
      <c r="B921" s="63"/>
      <c r="E921" s="63"/>
    </row>
    <row r="922" ht="16.5" customHeight="1">
      <c r="B922" s="63"/>
      <c r="E922" s="63"/>
    </row>
    <row r="923" ht="16.5" customHeight="1">
      <c r="B923" s="63"/>
      <c r="E923" s="63"/>
    </row>
    <row r="924" ht="16.5" customHeight="1">
      <c r="B924" s="63"/>
      <c r="E924" s="63"/>
    </row>
    <row r="925" ht="16.5" customHeight="1">
      <c r="B925" s="63"/>
      <c r="E925" s="63"/>
    </row>
    <row r="926" ht="16.5" customHeight="1">
      <c r="B926" s="63"/>
      <c r="E926" s="63"/>
    </row>
    <row r="927" ht="16.5" customHeight="1">
      <c r="B927" s="63"/>
      <c r="E927" s="63"/>
    </row>
    <row r="928" ht="16.5" customHeight="1">
      <c r="B928" s="63"/>
      <c r="E928" s="63"/>
    </row>
    <row r="929" ht="16.5" customHeight="1">
      <c r="B929" s="63"/>
      <c r="E929" s="63"/>
    </row>
    <row r="930" ht="16.5" customHeight="1">
      <c r="B930" s="63"/>
      <c r="E930" s="63"/>
    </row>
    <row r="931" ht="16.5" customHeight="1">
      <c r="B931" s="63"/>
      <c r="E931" s="63"/>
    </row>
    <row r="932" ht="16.5" customHeight="1">
      <c r="B932" s="63"/>
      <c r="E932" s="63"/>
    </row>
    <row r="933" ht="16.5" customHeight="1">
      <c r="B933" s="63"/>
      <c r="E933" s="63"/>
    </row>
    <row r="934" ht="16.5" customHeight="1">
      <c r="B934" s="63"/>
      <c r="E934" s="63"/>
    </row>
    <row r="935" ht="16.5" customHeight="1">
      <c r="B935" s="63"/>
      <c r="E935" s="63"/>
    </row>
    <row r="936" ht="16.5" customHeight="1">
      <c r="B936" s="63"/>
      <c r="E936" s="63"/>
    </row>
    <row r="937" ht="16.5" customHeight="1">
      <c r="B937" s="63"/>
      <c r="E937" s="63"/>
    </row>
    <row r="938" ht="16.5" customHeight="1">
      <c r="B938" s="63"/>
      <c r="E938" s="63"/>
    </row>
    <row r="939" ht="16.5" customHeight="1">
      <c r="B939" s="63"/>
      <c r="E939" s="63"/>
    </row>
    <row r="940" ht="16.5" customHeight="1">
      <c r="B940" s="63"/>
      <c r="E940" s="63"/>
    </row>
    <row r="941" ht="16.5" customHeight="1">
      <c r="B941" s="63"/>
      <c r="E941" s="63"/>
    </row>
    <row r="942" ht="16.5" customHeight="1">
      <c r="B942" s="63"/>
      <c r="E942" s="63"/>
    </row>
    <row r="943" ht="16.5" customHeight="1">
      <c r="B943" s="63"/>
      <c r="E943" s="63"/>
    </row>
    <row r="944" ht="16.5" customHeight="1">
      <c r="B944" s="63"/>
      <c r="E944" s="63"/>
    </row>
    <row r="945" ht="16.5" customHeight="1">
      <c r="B945" s="63"/>
      <c r="E945" s="63"/>
    </row>
    <row r="946" ht="16.5" customHeight="1">
      <c r="B946" s="63"/>
      <c r="E946" s="63"/>
    </row>
    <row r="947" ht="16.5" customHeight="1">
      <c r="B947" s="63"/>
      <c r="E947" s="63"/>
    </row>
    <row r="948" ht="16.5" customHeight="1">
      <c r="B948" s="63"/>
      <c r="E948" s="63"/>
    </row>
    <row r="949" ht="16.5" customHeight="1">
      <c r="B949" s="63"/>
      <c r="E949" s="63"/>
    </row>
    <row r="950" ht="16.5" customHeight="1">
      <c r="B950" s="63"/>
      <c r="E950" s="63"/>
    </row>
    <row r="951" ht="16.5" customHeight="1">
      <c r="B951" s="63"/>
      <c r="E951" s="63"/>
    </row>
    <row r="952" ht="16.5" customHeight="1">
      <c r="B952" s="63"/>
      <c r="E952" s="63"/>
    </row>
    <row r="953" ht="16.5" customHeight="1">
      <c r="B953" s="63"/>
      <c r="E953" s="63"/>
    </row>
    <row r="954" ht="16.5" customHeight="1">
      <c r="B954" s="63"/>
      <c r="E954" s="63"/>
    </row>
    <row r="955" ht="16.5" customHeight="1">
      <c r="B955" s="63"/>
      <c r="E955" s="63"/>
    </row>
    <row r="956" ht="16.5" customHeight="1">
      <c r="B956" s="63"/>
      <c r="E956" s="63"/>
    </row>
    <row r="957" ht="16.5" customHeight="1">
      <c r="B957" s="63"/>
      <c r="E957" s="63"/>
    </row>
    <row r="958" ht="16.5" customHeight="1">
      <c r="B958" s="63"/>
      <c r="E958" s="63"/>
    </row>
    <row r="959" ht="16.5" customHeight="1">
      <c r="B959" s="63"/>
      <c r="E959" s="63"/>
    </row>
    <row r="960" ht="16.5" customHeight="1">
      <c r="B960" s="63"/>
      <c r="E960" s="63"/>
    </row>
    <row r="961" ht="16.5" customHeight="1">
      <c r="B961" s="63"/>
      <c r="E961" s="63"/>
    </row>
    <row r="962" ht="16.5" customHeight="1">
      <c r="B962" s="63"/>
      <c r="E962" s="63"/>
    </row>
    <row r="963" ht="16.5" customHeight="1">
      <c r="B963" s="63"/>
      <c r="E963" s="63"/>
    </row>
    <row r="964" ht="16.5" customHeight="1">
      <c r="B964" s="63"/>
      <c r="E964" s="63"/>
    </row>
    <row r="965" ht="16.5" customHeight="1">
      <c r="B965" s="63"/>
      <c r="E965" s="63"/>
    </row>
    <row r="966" ht="16.5" customHeight="1">
      <c r="B966" s="63"/>
      <c r="E966" s="63"/>
    </row>
    <row r="967" ht="16.5" customHeight="1">
      <c r="B967" s="63"/>
      <c r="E967" s="63"/>
    </row>
    <row r="968" ht="16.5" customHeight="1">
      <c r="B968" s="63"/>
      <c r="E968" s="63"/>
    </row>
    <row r="969" ht="16.5" customHeight="1">
      <c r="B969" s="63"/>
      <c r="E969" s="63"/>
    </row>
    <row r="970" ht="16.5" customHeight="1">
      <c r="B970" s="63"/>
      <c r="E970" s="63"/>
    </row>
    <row r="971" ht="16.5" customHeight="1">
      <c r="B971" s="63"/>
      <c r="E971" s="63"/>
    </row>
    <row r="972" ht="16.5" customHeight="1">
      <c r="B972" s="63"/>
      <c r="E972" s="63"/>
    </row>
    <row r="973" ht="16.5" customHeight="1">
      <c r="B973" s="63"/>
      <c r="E973" s="63"/>
    </row>
    <row r="974" ht="16.5" customHeight="1">
      <c r="B974" s="63"/>
      <c r="E974" s="63"/>
    </row>
    <row r="975" ht="16.5" customHeight="1">
      <c r="B975" s="63"/>
      <c r="E975" s="63"/>
    </row>
    <row r="976" ht="16.5" customHeight="1">
      <c r="B976" s="63"/>
      <c r="E976" s="63"/>
    </row>
    <row r="977" ht="16.5" customHeight="1">
      <c r="B977" s="63"/>
      <c r="E977" s="63"/>
    </row>
    <row r="978" ht="16.5" customHeight="1">
      <c r="B978" s="63"/>
      <c r="E978" s="63"/>
    </row>
    <row r="979" ht="16.5" customHeight="1">
      <c r="B979" s="63"/>
      <c r="E979" s="63"/>
    </row>
    <row r="980" ht="16.5" customHeight="1">
      <c r="B980" s="63"/>
      <c r="E980" s="63"/>
    </row>
    <row r="981" ht="16.5" customHeight="1">
      <c r="B981" s="63"/>
      <c r="E981" s="63"/>
    </row>
    <row r="982" ht="16.5" customHeight="1">
      <c r="B982" s="63"/>
      <c r="E982" s="63"/>
    </row>
    <row r="983" ht="16.5" customHeight="1">
      <c r="B983" s="63"/>
      <c r="E983" s="63"/>
    </row>
    <row r="984" ht="16.5" customHeight="1">
      <c r="B984" s="63"/>
      <c r="E984" s="63"/>
    </row>
    <row r="985" ht="16.5" customHeight="1">
      <c r="B985" s="63"/>
      <c r="E985" s="63"/>
    </row>
    <row r="986" ht="16.5" customHeight="1">
      <c r="B986" s="63"/>
      <c r="E986" s="63"/>
    </row>
    <row r="987" ht="16.5" customHeight="1">
      <c r="B987" s="63"/>
      <c r="E987" s="63"/>
    </row>
    <row r="988" ht="16.5" customHeight="1">
      <c r="B988" s="63"/>
      <c r="E988" s="63"/>
    </row>
    <row r="989" ht="16.5" customHeight="1">
      <c r="B989" s="63"/>
      <c r="E989" s="63"/>
    </row>
    <row r="990" ht="16.5" customHeight="1">
      <c r="B990" s="63"/>
      <c r="E990" s="63"/>
    </row>
    <row r="991" ht="16.5" customHeight="1">
      <c r="B991" s="63"/>
      <c r="E991" s="63"/>
    </row>
    <row r="992" ht="16.5" customHeight="1">
      <c r="B992" s="63"/>
      <c r="E992" s="63"/>
    </row>
    <row r="993" ht="16.5" customHeight="1">
      <c r="B993" s="63"/>
      <c r="E993" s="63"/>
    </row>
    <row r="994" ht="16.5" customHeight="1">
      <c r="B994" s="63"/>
      <c r="E994" s="63"/>
    </row>
    <row r="995" ht="16.5" customHeight="1">
      <c r="B995" s="63"/>
      <c r="E995" s="63"/>
    </row>
    <row r="996" ht="16.5" customHeight="1">
      <c r="B996" s="63"/>
      <c r="E996" s="63"/>
    </row>
    <row r="997" ht="16.5" customHeight="1">
      <c r="B997" s="63"/>
      <c r="E997" s="63"/>
    </row>
    <row r="998" ht="16.5" customHeight="1">
      <c r="B998" s="63"/>
      <c r="E998" s="63"/>
    </row>
    <row r="999" ht="16.5" customHeight="1">
      <c r="B999" s="63"/>
      <c r="E999" s="63"/>
    </row>
    <row r="1000" ht="16.5" customHeight="1">
      <c r="B1000" s="63"/>
      <c r="E1000" s="63"/>
    </row>
  </sheetData>
  <mergeCells count="19">
    <mergeCell ref="C3:C4"/>
    <mergeCell ref="E3:E4"/>
    <mergeCell ref="C5:C6"/>
    <mergeCell ref="E5:E6"/>
    <mergeCell ref="C7:C8"/>
    <mergeCell ref="E7:E8"/>
    <mergeCell ref="E9:E10"/>
    <mergeCell ref="C24:C25"/>
    <mergeCell ref="E24:E25"/>
    <mergeCell ref="C27:C29"/>
    <mergeCell ref="C30:C31"/>
    <mergeCell ref="C33:C35"/>
    <mergeCell ref="C9:C10"/>
    <mergeCell ref="C14:C15"/>
    <mergeCell ref="E14:E15"/>
    <mergeCell ref="C16:C17"/>
    <mergeCell ref="E16:E17"/>
    <mergeCell ref="C20:C21"/>
    <mergeCell ref="E20:E21"/>
  </mergeCells>
  <conditionalFormatting sqref="D37">
    <cfRule type="expression" dxfId="0" priority="1" stopIfTrue="1">
      <formula>#REF!="설계완료/개발완료"</formula>
    </cfRule>
  </conditionalFormatting>
  <conditionalFormatting sqref="D37">
    <cfRule type="expression" dxfId="1" priority="2" stopIfTrue="1">
      <formula>#REF!="설계완료/개발중"</formula>
    </cfRule>
  </conditionalFormatting>
  <printOptions/>
  <pageMargins bottom="0.75" footer="0.0" header="0.0" left="0.7" right="0.7" top="0.75"/>
  <pageSetup orientation="landscape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5.0" topLeftCell="F1" activePane="topRight" state="frozen"/>
      <selection activeCell="G2" sqref="G2" pane="topRight"/>
    </sheetView>
  </sheetViews>
  <sheetFormatPr customHeight="1" defaultColWidth="14.43" defaultRowHeight="15.0"/>
  <cols>
    <col customWidth="1" min="1" max="1" width="10.86"/>
    <col customWidth="1" min="2" max="2" width="11.0"/>
    <col customWidth="1" min="3" max="3" width="10.14"/>
    <col customWidth="1" min="4" max="4" width="21.43"/>
    <col customWidth="1" min="5" max="5" width="43.57"/>
    <col customWidth="1" hidden="1" min="6" max="6" width="20.0"/>
    <col customWidth="1" hidden="1" min="7" max="7" width="15.43"/>
    <col customWidth="1" min="8" max="8" width="42.57"/>
    <col customWidth="1" min="9" max="9" width="13.14"/>
    <col customWidth="1" min="10" max="10" width="14.14"/>
    <col customWidth="1" min="11" max="11" width="15.14"/>
    <col customWidth="1" min="12" max="12" width="14.14"/>
    <col customWidth="1" min="13" max="13" width="15.14"/>
    <col customWidth="1" min="14" max="14" width="10.14"/>
    <col customWidth="1" min="15" max="19" width="20.14"/>
    <col customWidth="1" min="20" max="20" width="14.86"/>
    <col customWidth="1" min="21" max="21" width="18.57"/>
    <col customWidth="1" min="22" max="22" width="22.57"/>
    <col customWidth="1" min="23" max="23" width="26.86"/>
    <col customWidth="1" min="24" max="24" width="14.43"/>
    <col customWidth="1" min="25" max="25" width="17.43"/>
    <col customWidth="1" min="26" max="26" width="12.43"/>
    <col customWidth="1" min="27" max="27" width="11.86"/>
    <col customWidth="1" min="28" max="28" width="12.43"/>
    <col customWidth="1" min="29" max="29" width="11.86"/>
    <col customWidth="1" min="30" max="30" width="15.86"/>
    <col customWidth="1" min="31" max="31" width="14.14"/>
    <col customWidth="1" min="32" max="32" width="16.57"/>
    <col customWidth="1" min="33" max="33" width="20.57"/>
    <col customWidth="1" min="34" max="36" width="7.0"/>
  </cols>
  <sheetData>
    <row r="1" ht="13.5" customHeight="1">
      <c r="A1" s="52"/>
      <c r="B1" s="205" t="s">
        <v>788</v>
      </c>
      <c r="C1" s="63"/>
      <c r="D1" s="206"/>
      <c r="E1" s="36"/>
      <c r="F1" s="36"/>
      <c r="G1" s="63"/>
      <c r="H1" s="36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52"/>
      <c r="AI1" s="52"/>
      <c r="AJ1" s="52"/>
    </row>
    <row r="2" ht="13.5" customHeight="1">
      <c r="A2" s="52"/>
      <c r="B2" s="63"/>
      <c r="C2" s="63"/>
      <c r="D2" s="206"/>
      <c r="E2" s="36"/>
      <c r="F2" s="36"/>
      <c r="G2" s="63"/>
      <c r="H2" s="36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52"/>
      <c r="AI2" s="52"/>
      <c r="AJ2" s="52"/>
    </row>
    <row r="3" ht="13.5" hidden="1" customHeight="1">
      <c r="A3" s="205"/>
      <c r="B3" s="202" t="s">
        <v>0</v>
      </c>
      <c r="C3" s="202" t="s">
        <v>715</v>
      </c>
      <c r="D3" s="201" t="s">
        <v>3</v>
      </c>
      <c r="E3" s="202" t="s">
        <v>716</v>
      </c>
      <c r="F3" s="207" t="s">
        <v>789</v>
      </c>
      <c r="G3" s="202" t="s">
        <v>790</v>
      </c>
      <c r="H3" s="202" t="s">
        <v>791</v>
      </c>
      <c r="I3" s="202" t="s">
        <v>792</v>
      </c>
      <c r="J3" s="208" t="s">
        <v>793</v>
      </c>
      <c r="K3" s="24"/>
      <c r="L3" s="208" t="s">
        <v>794</v>
      </c>
      <c r="M3" s="24"/>
      <c r="N3" s="202" t="s">
        <v>10</v>
      </c>
      <c r="O3" s="209" t="s">
        <v>14</v>
      </c>
      <c r="P3" s="209"/>
      <c r="Q3" s="209"/>
      <c r="R3" s="209"/>
      <c r="S3" s="209"/>
      <c r="T3" s="202" t="s">
        <v>15</v>
      </c>
      <c r="U3" s="202" t="s">
        <v>795</v>
      </c>
      <c r="V3" s="207" t="s">
        <v>796</v>
      </c>
      <c r="W3" s="207" t="s">
        <v>797</v>
      </c>
      <c r="X3" s="210" t="s">
        <v>798</v>
      </c>
      <c r="Y3" s="24"/>
      <c r="Z3" s="208" t="s">
        <v>799</v>
      </c>
      <c r="AA3" s="24"/>
      <c r="AB3" s="208" t="s">
        <v>800</v>
      </c>
      <c r="AC3" s="24"/>
      <c r="AD3" s="208" t="s">
        <v>801</v>
      </c>
      <c r="AE3" s="51"/>
      <c r="AF3" s="24"/>
      <c r="AG3" s="207" t="s">
        <v>17</v>
      </c>
      <c r="AH3" s="134"/>
      <c r="AI3" s="134"/>
      <c r="AJ3" s="134"/>
    </row>
    <row r="4" ht="34.5" customHeight="1">
      <c r="A4" s="205"/>
      <c r="B4" s="202" t="s">
        <v>0</v>
      </c>
      <c r="C4" s="202" t="s">
        <v>715</v>
      </c>
      <c r="D4" s="201" t="s">
        <v>3</v>
      </c>
      <c r="E4" s="202" t="s">
        <v>716</v>
      </c>
      <c r="F4" s="207" t="s">
        <v>789</v>
      </c>
      <c r="G4" s="202" t="s">
        <v>790</v>
      </c>
      <c r="H4" s="202" t="s">
        <v>791</v>
      </c>
      <c r="I4" s="202" t="s">
        <v>792</v>
      </c>
      <c r="J4" s="202" t="s">
        <v>802</v>
      </c>
      <c r="K4" s="202" t="s">
        <v>803</v>
      </c>
      <c r="L4" s="202" t="s">
        <v>804</v>
      </c>
      <c r="M4" s="202" t="s">
        <v>805</v>
      </c>
      <c r="N4" s="202" t="s">
        <v>10</v>
      </c>
      <c r="O4" s="202" t="s">
        <v>14</v>
      </c>
      <c r="P4" s="207" t="s">
        <v>806</v>
      </c>
      <c r="Q4" s="207" t="s">
        <v>807</v>
      </c>
      <c r="R4" s="207" t="s">
        <v>808</v>
      </c>
      <c r="S4" s="207" t="s">
        <v>809</v>
      </c>
      <c r="T4" s="207" t="s">
        <v>810</v>
      </c>
      <c r="U4" s="202" t="s">
        <v>795</v>
      </c>
      <c r="V4" s="207" t="s">
        <v>796</v>
      </c>
      <c r="W4" s="207" t="s">
        <v>797</v>
      </c>
      <c r="X4" s="211" t="s">
        <v>811</v>
      </c>
      <c r="Y4" s="207" t="s">
        <v>812</v>
      </c>
      <c r="Z4" s="202" t="s">
        <v>813</v>
      </c>
      <c r="AA4" s="202" t="s">
        <v>814</v>
      </c>
      <c r="AB4" s="202" t="s">
        <v>813</v>
      </c>
      <c r="AC4" s="202" t="s">
        <v>814</v>
      </c>
      <c r="AD4" s="202" t="s">
        <v>815</v>
      </c>
      <c r="AE4" s="202" t="s">
        <v>816</v>
      </c>
      <c r="AF4" s="202" t="s">
        <v>817</v>
      </c>
      <c r="AG4" s="207" t="s">
        <v>17</v>
      </c>
      <c r="AH4" s="134"/>
      <c r="AI4" s="134"/>
      <c r="AJ4" s="134"/>
    </row>
    <row r="5" ht="13.5" customHeight="1">
      <c r="A5" s="44"/>
      <c r="B5" s="89">
        <v>1.0</v>
      </c>
      <c r="C5" s="89" t="s">
        <v>818</v>
      </c>
      <c r="D5" s="89" t="s">
        <v>819</v>
      </c>
      <c r="E5" s="87" t="s">
        <v>820</v>
      </c>
      <c r="F5" s="136"/>
      <c r="G5" s="89" t="s">
        <v>821</v>
      </c>
      <c r="H5" s="136" t="s">
        <v>822</v>
      </c>
      <c r="I5" s="89" t="s">
        <v>823</v>
      </c>
      <c r="J5" s="89" t="s">
        <v>821</v>
      </c>
      <c r="K5" s="89" t="s">
        <v>824</v>
      </c>
      <c r="L5" s="89" t="s">
        <v>19</v>
      </c>
      <c r="M5" s="89" t="s">
        <v>825</v>
      </c>
      <c r="N5" s="89" t="s">
        <v>26</v>
      </c>
      <c r="O5" s="89" t="s">
        <v>28</v>
      </c>
      <c r="P5" s="89"/>
      <c r="Q5" s="89"/>
      <c r="R5" s="89"/>
      <c r="S5" s="89"/>
      <c r="T5" s="89" t="s">
        <v>826</v>
      </c>
      <c r="U5" s="89">
        <v>100.0</v>
      </c>
      <c r="V5" s="89" t="s">
        <v>827</v>
      </c>
      <c r="W5" s="89"/>
      <c r="X5" s="212"/>
      <c r="Y5" s="89"/>
      <c r="Z5" s="89"/>
      <c r="AA5" s="89"/>
      <c r="AB5" s="89"/>
      <c r="AC5" s="89"/>
      <c r="AD5" s="89"/>
      <c r="AE5" s="89"/>
      <c r="AF5" s="89"/>
      <c r="AG5" s="89"/>
      <c r="AH5" s="44"/>
      <c r="AI5" s="44"/>
      <c r="AJ5" s="44"/>
    </row>
    <row r="6" ht="13.5" customHeight="1">
      <c r="A6" s="111"/>
      <c r="B6" s="89">
        <v>2.0</v>
      </c>
      <c r="C6" s="89" t="s">
        <v>818</v>
      </c>
      <c r="D6" s="89" t="s">
        <v>828</v>
      </c>
      <c r="E6" s="44" t="s">
        <v>829</v>
      </c>
      <c r="F6" s="136"/>
      <c r="G6" s="89" t="s">
        <v>830</v>
      </c>
      <c r="H6" s="136" t="s">
        <v>831</v>
      </c>
      <c r="I6" s="89" t="s">
        <v>823</v>
      </c>
      <c r="J6" s="89" t="s">
        <v>19</v>
      </c>
      <c r="K6" s="89" t="s">
        <v>825</v>
      </c>
      <c r="L6" s="89" t="s">
        <v>830</v>
      </c>
      <c r="M6" s="89" t="s">
        <v>824</v>
      </c>
      <c r="N6" s="89" t="s">
        <v>26</v>
      </c>
      <c r="O6" s="89" t="s">
        <v>41</v>
      </c>
      <c r="P6" s="89"/>
      <c r="Q6" s="89"/>
      <c r="R6" s="89"/>
      <c r="S6" s="89"/>
      <c r="T6" s="89"/>
      <c r="U6" s="89">
        <v>10.0</v>
      </c>
      <c r="V6" s="89"/>
      <c r="W6" s="89" t="s">
        <v>832</v>
      </c>
      <c r="X6" s="213"/>
      <c r="Y6" s="89"/>
      <c r="Z6" s="89"/>
      <c r="AA6" s="89"/>
      <c r="AB6" s="89"/>
      <c r="AC6" s="89"/>
      <c r="AD6" s="89"/>
      <c r="AE6" s="89"/>
      <c r="AF6" s="89"/>
      <c r="AG6" s="89"/>
      <c r="AH6" s="111"/>
      <c r="AI6" s="111"/>
      <c r="AJ6" s="111"/>
    </row>
    <row r="7" ht="12.75" customHeight="1">
      <c r="A7" s="44"/>
      <c r="B7" s="89">
        <v>3.0</v>
      </c>
      <c r="C7" s="89" t="s">
        <v>85</v>
      </c>
      <c r="D7" s="89" t="s">
        <v>833</v>
      </c>
      <c r="E7" s="214" t="s">
        <v>834</v>
      </c>
      <c r="F7" s="136"/>
      <c r="G7" s="89" t="s">
        <v>835</v>
      </c>
      <c r="H7" s="136" t="s">
        <v>836</v>
      </c>
      <c r="I7" s="89" t="s">
        <v>823</v>
      </c>
      <c r="J7" s="89" t="s">
        <v>835</v>
      </c>
      <c r="K7" s="89" t="s">
        <v>837</v>
      </c>
      <c r="L7" s="89" t="s">
        <v>19</v>
      </c>
      <c r="M7" s="89" t="s">
        <v>825</v>
      </c>
      <c r="N7" s="89" t="s">
        <v>26</v>
      </c>
      <c r="O7" s="89" t="s">
        <v>28</v>
      </c>
      <c r="P7" s="89"/>
      <c r="Q7" s="89"/>
      <c r="R7" s="89"/>
      <c r="S7" s="89"/>
      <c r="T7" s="89" t="s">
        <v>838</v>
      </c>
      <c r="U7" s="89" t="s">
        <v>839</v>
      </c>
      <c r="V7" s="89"/>
      <c r="W7" s="89" t="s">
        <v>840</v>
      </c>
      <c r="X7" s="215"/>
      <c r="Y7" s="89"/>
      <c r="Z7" s="89"/>
      <c r="AA7" s="89"/>
      <c r="AB7" s="89"/>
      <c r="AC7" s="89"/>
      <c r="AD7" s="87"/>
      <c r="AE7" s="87"/>
      <c r="AF7" s="87"/>
      <c r="AG7" s="87"/>
      <c r="AH7" s="44"/>
      <c r="AI7" s="44"/>
      <c r="AJ7" s="44"/>
    </row>
    <row r="8" ht="13.5" customHeight="1">
      <c r="A8" s="44"/>
      <c r="B8" s="89">
        <v>4.0</v>
      </c>
      <c r="C8" s="89" t="s">
        <v>85</v>
      </c>
      <c r="D8" s="89" t="s">
        <v>841</v>
      </c>
      <c r="E8" s="214" t="s">
        <v>842</v>
      </c>
      <c r="F8" s="136"/>
      <c r="G8" s="89" t="s">
        <v>843</v>
      </c>
      <c r="H8" s="136" t="s">
        <v>836</v>
      </c>
      <c r="I8" s="89" t="s">
        <v>823</v>
      </c>
      <c r="J8" s="89" t="s">
        <v>19</v>
      </c>
      <c r="K8" s="89" t="s">
        <v>825</v>
      </c>
      <c r="L8" s="89" t="s">
        <v>843</v>
      </c>
      <c r="M8" s="89" t="s">
        <v>824</v>
      </c>
      <c r="N8" s="89" t="s">
        <v>26</v>
      </c>
      <c r="O8" s="89" t="s">
        <v>41</v>
      </c>
      <c r="P8" s="89"/>
      <c r="Q8" s="89"/>
      <c r="R8" s="89"/>
      <c r="S8" s="89"/>
      <c r="T8" s="89"/>
      <c r="U8" s="89" t="s">
        <v>839</v>
      </c>
      <c r="V8" s="89"/>
      <c r="W8" s="93" t="s">
        <v>844</v>
      </c>
      <c r="X8" s="215"/>
      <c r="Y8" s="89"/>
      <c r="Z8" s="89"/>
      <c r="AA8" s="89"/>
      <c r="AB8" s="89"/>
      <c r="AC8" s="89"/>
      <c r="AD8" s="89"/>
      <c r="AE8" s="89"/>
      <c r="AF8" s="89"/>
      <c r="AG8" s="89"/>
      <c r="AH8" s="44"/>
      <c r="AI8" s="44"/>
      <c r="AJ8" s="44"/>
    </row>
    <row r="9" ht="13.5" customHeight="1">
      <c r="A9" s="44"/>
      <c r="B9" s="89">
        <v>5.0</v>
      </c>
      <c r="C9" s="89" t="s">
        <v>85</v>
      </c>
      <c r="D9" s="89" t="s">
        <v>845</v>
      </c>
      <c r="E9" s="214" t="s">
        <v>846</v>
      </c>
      <c r="F9" s="136"/>
      <c r="G9" s="89" t="s">
        <v>847</v>
      </c>
      <c r="H9" s="136" t="s">
        <v>836</v>
      </c>
      <c r="I9" s="89" t="s">
        <v>823</v>
      </c>
      <c r="J9" s="89" t="s">
        <v>19</v>
      </c>
      <c r="K9" s="89" t="s">
        <v>825</v>
      </c>
      <c r="L9" s="89" t="s">
        <v>847</v>
      </c>
      <c r="M9" s="89" t="s">
        <v>824</v>
      </c>
      <c r="N9" s="89" t="s">
        <v>26</v>
      </c>
      <c r="O9" s="89" t="s">
        <v>41</v>
      </c>
      <c r="P9" s="89"/>
      <c r="Q9" s="89"/>
      <c r="R9" s="89"/>
      <c r="S9" s="89"/>
      <c r="T9" s="89"/>
      <c r="U9" s="89"/>
      <c r="V9" s="89"/>
      <c r="W9" s="89" t="s">
        <v>848</v>
      </c>
      <c r="X9" s="215"/>
      <c r="Y9" s="89"/>
      <c r="Z9" s="89"/>
      <c r="AA9" s="89"/>
      <c r="AB9" s="89"/>
      <c r="AC9" s="89"/>
      <c r="AD9" s="89"/>
      <c r="AE9" s="89"/>
      <c r="AF9" s="89"/>
      <c r="AG9" s="89"/>
      <c r="AH9" s="44"/>
      <c r="AI9" s="44"/>
      <c r="AJ9" s="44"/>
    </row>
    <row r="10" ht="13.5" customHeight="1">
      <c r="A10" s="44"/>
      <c r="B10" s="89">
        <v>6.0</v>
      </c>
      <c r="C10" s="89" t="s">
        <v>85</v>
      </c>
      <c r="D10" s="89" t="s">
        <v>849</v>
      </c>
      <c r="E10" s="214" t="s">
        <v>850</v>
      </c>
      <c r="F10" s="136"/>
      <c r="G10" s="89" t="s">
        <v>847</v>
      </c>
      <c r="H10" s="136" t="s">
        <v>851</v>
      </c>
      <c r="I10" s="89" t="s">
        <v>823</v>
      </c>
      <c r="J10" s="89" t="s">
        <v>19</v>
      </c>
      <c r="K10" s="89" t="s">
        <v>825</v>
      </c>
      <c r="L10" s="89" t="s">
        <v>847</v>
      </c>
      <c r="M10" s="89" t="s">
        <v>824</v>
      </c>
      <c r="N10" s="89" t="s">
        <v>26</v>
      </c>
      <c r="O10" s="89" t="s">
        <v>41</v>
      </c>
      <c r="P10" s="89"/>
      <c r="Q10" s="89"/>
      <c r="R10" s="89"/>
      <c r="S10" s="89"/>
      <c r="T10" s="89"/>
      <c r="U10" s="89"/>
      <c r="V10" s="89"/>
      <c r="W10" s="89" t="s">
        <v>852</v>
      </c>
      <c r="X10" s="215"/>
      <c r="Y10" s="89"/>
      <c r="Z10" s="89"/>
      <c r="AA10" s="89"/>
      <c r="AB10" s="89"/>
      <c r="AC10" s="89"/>
      <c r="AD10" s="89"/>
      <c r="AE10" s="89"/>
      <c r="AF10" s="89"/>
      <c r="AG10" s="89"/>
      <c r="AH10" s="44"/>
      <c r="AI10" s="44"/>
      <c r="AJ10" s="44"/>
    </row>
    <row r="11" ht="13.5" customHeight="1">
      <c r="A11" s="44"/>
      <c r="B11" s="89">
        <v>7.0</v>
      </c>
      <c r="C11" s="89" t="s">
        <v>85</v>
      </c>
      <c r="D11" s="89" t="s">
        <v>853</v>
      </c>
      <c r="E11" s="87" t="s">
        <v>854</v>
      </c>
      <c r="F11" s="136"/>
      <c r="G11" s="89" t="s">
        <v>855</v>
      </c>
      <c r="H11" s="136" t="s">
        <v>856</v>
      </c>
      <c r="I11" s="89" t="s">
        <v>823</v>
      </c>
      <c r="J11" s="89" t="s">
        <v>855</v>
      </c>
      <c r="K11" s="89" t="s">
        <v>824</v>
      </c>
      <c r="L11" s="89" t="s">
        <v>19</v>
      </c>
      <c r="M11" s="89" t="s">
        <v>825</v>
      </c>
      <c r="N11" s="89" t="s">
        <v>26</v>
      </c>
      <c r="O11" s="89" t="s">
        <v>28</v>
      </c>
      <c r="P11" s="89"/>
      <c r="Q11" s="89"/>
      <c r="R11" s="89"/>
      <c r="S11" s="89"/>
      <c r="T11" s="89" t="s">
        <v>857</v>
      </c>
      <c r="U11" s="89" t="s">
        <v>858</v>
      </c>
      <c r="V11" s="89" t="s">
        <v>859</v>
      </c>
      <c r="W11" s="89" t="s">
        <v>860</v>
      </c>
      <c r="X11" s="216"/>
      <c r="Y11" s="89"/>
      <c r="Z11" s="89"/>
      <c r="AA11" s="89"/>
      <c r="AB11" s="89"/>
      <c r="AC11" s="89"/>
      <c r="AD11" s="89"/>
      <c r="AE11" s="89"/>
      <c r="AF11" s="89"/>
      <c r="AG11" s="89"/>
      <c r="AH11" s="44"/>
      <c r="AI11" s="44"/>
      <c r="AJ11" s="44"/>
    </row>
    <row r="12" ht="13.5" customHeight="1">
      <c r="A12" s="44"/>
      <c r="B12" s="89">
        <v>8.0</v>
      </c>
      <c r="C12" s="89" t="s">
        <v>85</v>
      </c>
      <c r="D12" s="89" t="s">
        <v>853</v>
      </c>
      <c r="E12" s="87" t="s">
        <v>861</v>
      </c>
      <c r="F12" s="136"/>
      <c r="G12" s="89" t="s">
        <v>855</v>
      </c>
      <c r="H12" s="136" t="s">
        <v>856</v>
      </c>
      <c r="I12" s="89" t="s">
        <v>823</v>
      </c>
      <c r="J12" s="89" t="s">
        <v>855</v>
      </c>
      <c r="K12" s="89" t="s">
        <v>824</v>
      </c>
      <c r="L12" s="89" t="s">
        <v>19</v>
      </c>
      <c r="M12" s="89" t="s">
        <v>825</v>
      </c>
      <c r="N12" s="89" t="s">
        <v>26</v>
      </c>
      <c r="O12" s="89" t="s">
        <v>28</v>
      </c>
      <c r="P12" s="89"/>
      <c r="Q12" s="89"/>
      <c r="R12" s="89"/>
      <c r="S12" s="89"/>
      <c r="T12" s="89" t="s">
        <v>857</v>
      </c>
      <c r="U12" s="89" t="s">
        <v>858</v>
      </c>
      <c r="V12" s="89" t="s">
        <v>862</v>
      </c>
      <c r="W12" s="89" t="s">
        <v>863</v>
      </c>
      <c r="X12" s="216"/>
      <c r="Y12" s="89"/>
      <c r="Z12" s="89"/>
      <c r="AA12" s="89"/>
      <c r="AB12" s="89"/>
      <c r="AC12" s="89"/>
      <c r="AD12" s="89"/>
      <c r="AE12" s="89"/>
      <c r="AF12" s="89"/>
      <c r="AG12" s="89"/>
      <c r="AH12" s="44"/>
      <c r="AI12" s="44"/>
      <c r="AJ12" s="44"/>
    </row>
    <row r="13" ht="13.5" customHeight="1">
      <c r="A13" s="44"/>
      <c r="B13" s="89">
        <v>9.0</v>
      </c>
      <c r="C13" s="89" t="s">
        <v>85</v>
      </c>
      <c r="D13" s="89" t="s">
        <v>719</v>
      </c>
      <c r="E13" s="87" t="s">
        <v>720</v>
      </c>
      <c r="F13" s="136"/>
      <c r="G13" s="89" t="s">
        <v>855</v>
      </c>
      <c r="H13" s="136" t="s">
        <v>864</v>
      </c>
      <c r="I13" s="89" t="s">
        <v>823</v>
      </c>
      <c r="J13" s="89" t="s">
        <v>855</v>
      </c>
      <c r="K13" s="89" t="s">
        <v>824</v>
      </c>
      <c r="L13" s="89" t="s">
        <v>19</v>
      </c>
      <c r="M13" s="89" t="s">
        <v>825</v>
      </c>
      <c r="N13" s="89" t="s">
        <v>26</v>
      </c>
      <c r="O13" s="89" t="s">
        <v>28</v>
      </c>
      <c r="P13" s="89"/>
      <c r="Q13" s="89"/>
      <c r="R13" s="89"/>
      <c r="S13" s="89"/>
      <c r="T13" s="217" t="s">
        <v>721</v>
      </c>
      <c r="U13" s="89" t="s">
        <v>858</v>
      </c>
      <c r="V13" s="89" t="s">
        <v>865</v>
      </c>
      <c r="W13" s="89" t="s">
        <v>866</v>
      </c>
      <c r="X13" s="216"/>
      <c r="Y13" s="89"/>
      <c r="Z13" s="89"/>
      <c r="AA13" s="89"/>
      <c r="AB13" s="89"/>
      <c r="AC13" s="89"/>
      <c r="AD13" s="89"/>
      <c r="AE13" s="89"/>
      <c r="AF13" s="89"/>
      <c r="AG13" s="89"/>
      <c r="AH13" s="44"/>
      <c r="AI13" s="44"/>
      <c r="AJ13" s="44"/>
    </row>
    <row r="14" ht="13.5" customHeight="1">
      <c r="A14" s="44"/>
      <c r="B14" s="89">
        <v>10.0</v>
      </c>
      <c r="C14" s="89" t="s">
        <v>85</v>
      </c>
      <c r="D14" s="89" t="s">
        <v>719</v>
      </c>
      <c r="E14" s="87" t="s">
        <v>722</v>
      </c>
      <c r="F14" s="136"/>
      <c r="G14" s="89" t="s">
        <v>855</v>
      </c>
      <c r="H14" s="136" t="s">
        <v>864</v>
      </c>
      <c r="I14" s="89" t="s">
        <v>823</v>
      </c>
      <c r="J14" s="89" t="s">
        <v>855</v>
      </c>
      <c r="K14" s="89" t="s">
        <v>824</v>
      </c>
      <c r="L14" s="89" t="s">
        <v>19</v>
      </c>
      <c r="M14" s="89" t="s">
        <v>825</v>
      </c>
      <c r="N14" s="89" t="s">
        <v>26</v>
      </c>
      <c r="O14" s="89" t="s">
        <v>28</v>
      </c>
      <c r="P14" s="89"/>
      <c r="Q14" s="89"/>
      <c r="R14" s="89"/>
      <c r="S14" s="89"/>
      <c r="T14" s="217"/>
      <c r="U14" s="89" t="s">
        <v>858</v>
      </c>
      <c r="V14" s="89" t="s">
        <v>867</v>
      </c>
      <c r="W14" s="89" t="s">
        <v>868</v>
      </c>
      <c r="X14" s="216"/>
      <c r="Y14" s="89"/>
      <c r="Z14" s="89"/>
      <c r="AA14" s="89"/>
      <c r="AB14" s="89"/>
      <c r="AC14" s="89"/>
      <c r="AD14" s="89"/>
      <c r="AE14" s="89"/>
      <c r="AF14" s="89"/>
      <c r="AG14" s="89"/>
      <c r="AH14" s="44"/>
      <c r="AI14" s="44"/>
      <c r="AJ14" s="44"/>
    </row>
    <row r="15" ht="13.5" customHeight="1">
      <c r="A15" s="44"/>
      <c r="B15" s="89">
        <v>11.0</v>
      </c>
      <c r="C15" s="89" t="s">
        <v>85</v>
      </c>
      <c r="D15" s="89" t="s">
        <v>723</v>
      </c>
      <c r="E15" s="87" t="s">
        <v>724</v>
      </c>
      <c r="F15" s="136"/>
      <c r="G15" s="89" t="s">
        <v>855</v>
      </c>
      <c r="H15" s="136" t="s">
        <v>869</v>
      </c>
      <c r="I15" s="89" t="s">
        <v>823</v>
      </c>
      <c r="J15" s="89" t="s">
        <v>855</v>
      </c>
      <c r="K15" s="89" t="s">
        <v>824</v>
      </c>
      <c r="L15" s="89" t="s">
        <v>19</v>
      </c>
      <c r="M15" s="89" t="s">
        <v>825</v>
      </c>
      <c r="N15" s="89" t="s">
        <v>26</v>
      </c>
      <c r="O15" s="89" t="s">
        <v>28</v>
      </c>
      <c r="P15" s="89"/>
      <c r="Q15" s="89"/>
      <c r="R15" s="89"/>
      <c r="S15" s="89"/>
      <c r="T15" s="218">
        <v>0.17013888888888887</v>
      </c>
      <c r="U15" s="89" t="s">
        <v>858</v>
      </c>
      <c r="V15" s="89" t="s">
        <v>870</v>
      </c>
      <c r="W15" s="89" t="s">
        <v>871</v>
      </c>
      <c r="X15" s="216"/>
      <c r="Y15" s="89"/>
      <c r="Z15" s="89"/>
      <c r="AA15" s="89"/>
      <c r="AB15" s="89"/>
      <c r="AC15" s="89"/>
      <c r="AD15" s="89"/>
      <c r="AE15" s="89"/>
      <c r="AF15" s="89"/>
      <c r="AG15" s="89"/>
      <c r="AH15" s="44"/>
      <c r="AI15" s="44"/>
      <c r="AJ15" s="44"/>
    </row>
    <row r="16" ht="13.5" customHeight="1">
      <c r="A16" s="44"/>
      <c r="B16" s="89">
        <v>12.0</v>
      </c>
      <c r="C16" s="89" t="s">
        <v>85</v>
      </c>
      <c r="D16" s="89" t="s">
        <v>723</v>
      </c>
      <c r="E16" s="87" t="s">
        <v>725</v>
      </c>
      <c r="F16" s="136"/>
      <c r="G16" s="89" t="s">
        <v>855</v>
      </c>
      <c r="H16" s="136" t="s">
        <v>869</v>
      </c>
      <c r="I16" s="89" t="s">
        <v>823</v>
      </c>
      <c r="J16" s="89" t="s">
        <v>855</v>
      </c>
      <c r="K16" s="89" t="s">
        <v>824</v>
      </c>
      <c r="L16" s="89" t="s">
        <v>19</v>
      </c>
      <c r="M16" s="89" t="s">
        <v>825</v>
      </c>
      <c r="N16" s="89" t="s">
        <v>26</v>
      </c>
      <c r="O16" s="89" t="s">
        <v>28</v>
      </c>
      <c r="P16" s="89"/>
      <c r="Q16" s="89"/>
      <c r="R16" s="89"/>
      <c r="S16" s="89"/>
      <c r="T16" s="218"/>
      <c r="U16" s="89" t="s">
        <v>858</v>
      </c>
      <c r="V16" s="89" t="s">
        <v>872</v>
      </c>
      <c r="W16" s="89" t="s">
        <v>873</v>
      </c>
      <c r="X16" s="216"/>
      <c r="Y16" s="89"/>
      <c r="Z16" s="89"/>
      <c r="AA16" s="89"/>
      <c r="AB16" s="89"/>
      <c r="AC16" s="89"/>
      <c r="AD16" s="89"/>
      <c r="AE16" s="89"/>
      <c r="AF16" s="89"/>
      <c r="AG16" s="89"/>
      <c r="AH16" s="44"/>
      <c r="AI16" s="44"/>
      <c r="AJ16" s="44"/>
    </row>
    <row r="17" ht="13.5" customHeight="1">
      <c r="A17" s="44"/>
      <c r="B17" s="89">
        <v>13.0</v>
      </c>
      <c r="C17" s="89" t="s">
        <v>85</v>
      </c>
      <c r="D17" s="89" t="s">
        <v>726</v>
      </c>
      <c r="E17" s="87" t="s">
        <v>727</v>
      </c>
      <c r="F17" s="136"/>
      <c r="G17" s="89" t="s">
        <v>855</v>
      </c>
      <c r="H17" s="136" t="s">
        <v>874</v>
      </c>
      <c r="I17" s="89" t="s">
        <v>823</v>
      </c>
      <c r="J17" s="89" t="s">
        <v>855</v>
      </c>
      <c r="K17" s="89" t="s">
        <v>824</v>
      </c>
      <c r="L17" s="89" t="s">
        <v>19</v>
      </c>
      <c r="M17" s="89" t="s">
        <v>825</v>
      </c>
      <c r="N17" s="89" t="s">
        <v>26</v>
      </c>
      <c r="O17" s="89" t="s">
        <v>28</v>
      </c>
      <c r="P17" s="89"/>
      <c r="Q17" s="89"/>
      <c r="R17" s="89"/>
      <c r="S17" s="89"/>
      <c r="T17" s="218">
        <v>0.17361111111111113</v>
      </c>
      <c r="U17" s="89" t="s">
        <v>858</v>
      </c>
      <c r="V17" s="89" t="s">
        <v>875</v>
      </c>
      <c r="W17" s="89" t="s">
        <v>876</v>
      </c>
      <c r="X17" s="216"/>
      <c r="Y17" s="89"/>
      <c r="Z17" s="89"/>
      <c r="AA17" s="89"/>
      <c r="AB17" s="89"/>
      <c r="AC17" s="89"/>
      <c r="AD17" s="89"/>
      <c r="AE17" s="89"/>
      <c r="AF17" s="89"/>
      <c r="AG17" s="89"/>
      <c r="AH17" s="44"/>
      <c r="AI17" s="44"/>
      <c r="AJ17" s="44"/>
    </row>
    <row r="18" ht="13.5" customHeight="1">
      <c r="A18" s="44"/>
      <c r="B18" s="89">
        <v>14.0</v>
      </c>
      <c r="C18" s="89" t="s">
        <v>85</v>
      </c>
      <c r="D18" s="89" t="s">
        <v>726</v>
      </c>
      <c r="E18" s="87" t="s">
        <v>728</v>
      </c>
      <c r="F18" s="136"/>
      <c r="G18" s="89" t="s">
        <v>855</v>
      </c>
      <c r="H18" s="136" t="s">
        <v>874</v>
      </c>
      <c r="I18" s="89" t="s">
        <v>823</v>
      </c>
      <c r="J18" s="89" t="s">
        <v>855</v>
      </c>
      <c r="K18" s="89" t="s">
        <v>824</v>
      </c>
      <c r="L18" s="89" t="s">
        <v>19</v>
      </c>
      <c r="M18" s="89" t="s">
        <v>825</v>
      </c>
      <c r="N18" s="89" t="s">
        <v>26</v>
      </c>
      <c r="O18" s="89" t="s">
        <v>28</v>
      </c>
      <c r="P18" s="89"/>
      <c r="Q18" s="89"/>
      <c r="R18" s="89"/>
      <c r="S18" s="89"/>
      <c r="T18" s="218"/>
      <c r="U18" s="89" t="s">
        <v>858</v>
      </c>
      <c r="V18" s="89" t="s">
        <v>877</v>
      </c>
      <c r="W18" s="89" t="s">
        <v>878</v>
      </c>
      <c r="X18" s="216"/>
      <c r="Y18" s="89"/>
      <c r="Z18" s="89"/>
      <c r="AA18" s="89"/>
      <c r="AB18" s="89"/>
      <c r="AC18" s="89"/>
      <c r="AD18" s="89"/>
      <c r="AE18" s="89"/>
      <c r="AF18" s="89"/>
      <c r="AG18" s="89"/>
      <c r="AH18" s="44"/>
      <c r="AI18" s="44"/>
      <c r="AJ18" s="44"/>
    </row>
    <row r="19" ht="13.5" customHeight="1">
      <c r="A19" s="44"/>
      <c r="B19" s="89">
        <v>15.0</v>
      </c>
      <c r="C19" s="89" t="s">
        <v>85</v>
      </c>
      <c r="D19" s="89" t="s">
        <v>879</v>
      </c>
      <c r="E19" s="87" t="s">
        <v>880</v>
      </c>
      <c r="F19" s="136"/>
      <c r="G19" s="89" t="s">
        <v>855</v>
      </c>
      <c r="H19" s="136" t="s">
        <v>856</v>
      </c>
      <c r="I19" s="89" t="s">
        <v>823</v>
      </c>
      <c r="J19" s="89" t="s">
        <v>855</v>
      </c>
      <c r="K19" s="89" t="s">
        <v>824</v>
      </c>
      <c r="L19" s="89" t="s">
        <v>19</v>
      </c>
      <c r="M19" s="89" t="s">
        <v>825</v>
      </c>
      <c r="N19" s="89" t="s">
        <v>26</v>
      </c>
      <c r="O19" s="89" t="s">
        <v>28</v>
      </c>
      <c r="P19" s="89"/>
      <c r="Q19" s="89"/>
      <c r="R19" s="89"/>
      <c r="S19" s="89"/>
      <c r="T19" s="89" t="s">
        <v>857</v>
      </c>
      <c r="U19" s="89" t="s">
        <v>858</v>
      </c>
      <c r="V19" s="89" t="s">
        <v>881</v>
      </c>
      <c r="W19" s="89" t="s">
        <v>882</v>
      </c>
      <c r="X19" s="216"/>
      <c r="Y19" s="89"/>
      <c r="Z19" s="89"/>
      <c r="AA19" s="89"/>
      <c r="AB19" s="89"/>
      <c r="AC19" s="89"/>
      <c r="AD19" s="89"/>
      <c r="AE19" s="89"/>
      <c r="AF19" s="89"/>
      <c r="AG19" s="89"/>
      <c r="AH19" s="44"/>
      <c r="AI19" s="44"/>
      <c r="AJ19" s="44"/>
    </row>
    <row r="20" ht="13.5" customHeight="1">
      <c r="A20" s="44"/>
      <c r="B20" s="89">
        <v>16.0</v>
      </c>
      <c r="C20" s="89" t="s">
        <v>85</v>
      </c>
      <c r="D20" s="89" t="s">
        <v>879</v>
      </c>
      <c r="E20" s="87" t="s">
        <v>883</v>
      </c>
      <c r="F20" s="136"/>
      <c r="G20" s="89" t="s">
        <v>855</v>
      </c>
      <c r="H20" s="136" t="s">
        <v>856</v>
      </c>
      <c r="I20" s="89" t="s">
        <v>823</v>
      </c>
      <c r="J20" s="89" t="s">
        <v>855</v>
      </c>
      <c r="K20" s="89" t="s">
        <v>824</v>
      </c>
      <c r="L20" s="89" t="s">
        <v>19</v>
      </c>
      <c r="M20" s="89" t="s">
        <v>825</v>
      </c>
      <c r="N20" s="89" t="s">
        <v>26</v>
      </c>
      <c r="O20" s="89" t="s">
        <v>28</v>
      </c>
      <c r="P20" s="89"/>
      <c r="Q20" s="89"/>
      <c r="R20" s="89"/>
      <c r="S20" s="89"/>
      <c r="T20" s="89" t="s">
        <v>857</v>
      </c>
      <c r="U20" s="89" t="s">
        <v>858</v>
      </c>
      <c r="V20" s="89" t="s">
        <v>884</v>
      </c>
      <c r="W20" s="89" t="s">
        <v>885</v>
      </c>
      <c r="X20" s="216"/>
      <c r="Y20" s="89"/>
      <c r="Z20" s="89"/>
      <c r="AA20" s="89"/>
      <c r="AB20" s="89"/>
      <c r="AC20" s="89"/>
      <c r="AD20" s="89"/>
      <c r="AE20" s="89"/>
      <c r="AF20" s="89"/>
      <c r="AG20" s="89"/>
      <c r="AH20" s="44"/>
      <c r="AI20" s="44"/>
      <c r="AJ20" s="44"/>
    </row>
    <row r="21" ht="13.5" customHeight="1">
      <c r="A21" s="44"/>
      <c r="B21" s="89">
        <v>17.0</v>
      </c>
      <c r="C21" s="89" t="s">
        <v>85</v>
      </c>
      <c r="D21" s="89" t="s">
        <v>729</v>
      </c>
      <c r="E21" s="87" t="s">
        <v>730</v>
      </c>
      <c r="F21" s="136"/>
      <c r="G21" s="89" t="s">
        <v>855</v>
      </c>
      <c r="H21" s="136" t="s">
        <v>864</v>
      </c>
      <c r="I21" s="89" t="s">
        <v>823</v>
      </c>
      <c r="J21" s="89" t="s">
        <v>855</v>
      </c>
      <c r="K21" s="89" t="s">
        <v>824</v>
      </c>
      <c r="L21" s="89" t="s">
        <v>19</v>
      </c>
      <c r="M21" s="89" t="s">
        <v>825</v>
      </c>
      <c r="N21" s="89" t="s">
        <v>26</v>
      </c>
      <c r="O21" s="89" t="s">
        <v>28</v>
      </c>
      <c r="P21" s="89"/>
      <c r="Q21" s="89"/>
      <c r="R21" s="89"/>
      <c r="S21" s="89"/>
      <c r="T21" s="218">
        <v>0.17708333333333334</v>
      </c>
      <c r="U21" s="89" t="s">
        <v>858</v>
      </c>
      <c r="V21" s="89" t="s">
        <v>886</v>
      </c>
      <c r="W21" s="89" t="s">
        <v>887</v>
      </c>
      <c r="X21" s="216"/>
      <c r="Y21" s="89"/>
      <c r="Z21" s="89"/>
      <c r="AA21" s="89"/>
      <c r="AB21" s="89"/>
      <c r="AC21" s="89"/>
      <c r="AD21" s="89"/>
      <c r="AE21" s="89"/>
      <c r="AF21" s="89"/>
      <c r="AG21" s="89"/>
      <c r="AH21" s="44"/>
      <c r="AI21" s="44"/>
      <c r="AJ21" s="44"/>
    </row>
    <row r="22" ht="13.5" customHeight="1">
      <c r="A22" s="44"/>
      <c r="B22" s="89">
        <v>18.0</v>
      </c>
      <c r="C22" s="89" t="s">
        <v>85</v>
      </c>
      <c r="D22" s="89" t="s">
        <v>729</v>
      </c>
      <c r="E22" s="87" t="s">
        <v>731</v>
      </c>
      <c r="F22" s="136"/>
      <c r="G22" s="89" t="s">
        <v>855</v>
      </c>
      <c r="H22" s="136" t="s">
        <v>864</v>
      </c>
      <c r="I22" s="89" t="s">
        <v>823</v>
      </c>
      <c r="J22" s="89" t="s">
        <v>855</v>
      </c>
      <c r="K22" s="89" t="s">
        <v>824</v>
      </c>
      <c r="L22" s="89" t="s">
        <v>19</v>
      </c>
      <c r="M22" s="89" t="s">
        <v>825</v>
      </c>
      <c r="N22" s="89" t="s">
        <v>26</v>
      </c>
      <c r="O22" s="89" t="s">
        <v>28</v>
      </c>
      <c r="P22" s="89"/>
      <c r="Q22" s="89"/>
      <c r="R22" s="89"/>
      <c r="S22" s="89"/>
      <c r="T22" s="218"/>
      <c r="U22" s="89" t="s">
        <v>858</v>
      </c>
      <c r="V22" s="89" t="s">
        <v>888</v>
      </c>
      <c r="W22" s="89" t="s">
        <v>889</v>
      </c>
      <c r="X22" s="216"/>
      <c r="Y22" s="89"/>
      <c r="Z22" s="89"/>
      <c r="AA22" s="89"/>
      <c r="AB22" s="89"/>
      <c r="AC22" s="89"/>
      <c r="AD22" s="89"/>
      <c r="AE22" s="89"/>
      <c r="AF22" s="89"/>
      <c r="AG22" s="89"/>
      <c r="AH22" s="44"/>
      <c r="AI22" s="44"/>
      <c r="AJ22" s="44"/>
    </row>
    <row r="23" ht="13.5" customHeight="1">
      <c r="A23" s="44"/>
      <c r="B23" s="89">
        <v>19.0</v>
      </c>
      <c r="C23" s="89" t="s">
        <v>85</v>
      </c>
      <c r="D23" s="89" t="s">
        <v>732</v>
      </c>
      <c r="E23" s="87" t="s">
        <v>733</v>
      </c>
      <c r="F23" s="136"/>
      <c r="G23" s="89" t="s">
        <v>855</v>
      </c>
      <c r="H23" s="136" t="s">
        <v>874</v>
      </c>
      <c r="I23" s="89" t="s">
        <v>823</v>
      </c>
      <c r="J23" s="151" t="s">
        <v>855</v>
      </c>
      <c r="K23" s="89" t="s">
        <v>824</v>
      </c>
      <c r="L23" s="89" t="s">
        <v>19</v>
      </c>
      <c r="M23" s="89" t="s">
        <v>825</v>
      </c>
      <c r="N23" s="89" t="s">
        <v>26</v>
      </c>
      <c r="O23" s="89" t="s">
        <v>28</v>
      </c>
      <c r="P23" s="89"/>
      <c r="Q23" s="89"/>
      <c r="R23" s="89"/>
      <c r="S23" s="89"/>
      <c r="T23" s="218">
        <v>0.18055555555555555</v>
      </c>
      <c r="U23" s="89" t="s">
        <v>858</v>
      </c>
      <c r="V23" s="89" t="s">
        <v>890</v>
      </c>
      <c r="W23" s="89"/>
      <c r="X23" s="215"/>
      <c r="Y23" s="89"/>
      <c r="Z23" s="89"/>
      <c r="AA23" s="89"/>
      <c r="AB23" s="89"/>
      <c r="AC23" s="89"/>
      <c r="AD23" s="89"/>
      <c r="AE23" s="89"/>
      <c r="AF23" s="89"/>
      <c r="AG23" s="89"/>
      <c r="AH23" s="44"/>
      <c r="AI23" s="44"/>
      <c r="AJ23" s="44"/>
    </row>
    <row r="24" ht="13.5" customHeight="1">
      <c r="A24" s="44"/>
      <c r="B24" s="89">
        <v>20.0</v>
      </c>
      <c r="C24" s="89" t="s">
        <v>85</v>
      </c>
      <c r="D24" s="89" t="s">
        <v>734</v>
      </c>
      <c r="E24" s="87" t="s">
        <v>735</v>
      </c>
      <c r="F24" s="136"/>
      <c r="G24" s="89" t="s">
        <v>855</v>
      </c>
      <c r="H24" s="136" t="s">
        <v>891</v>
      </c>
      <c r="I24" s="89" t="s">
        <v>823</v>
      </c>
      <c r="J24" s="151" t="s">
        <v>855</v>
      </c>
      <c r="K24" s="89" t="s">
        <v>824</v>
      </c>
      <c r="L24" s="89" t="s">
        <v>19</v>
      </c>
      <c r="M24" s="89" t="s">
        <v>825</v>
      </c>
      <c r="N24" s="89" t="s">
        <v>26</v>
      </c>
      <c r="O24" s="89" t="s">
        <v>28</v>
      </c>
      <c r="P24" s="89"/>
      <c r="Q24" s="89"/>
      <c r="R24" s="89"/>
      <c r="S24" s="89"/>
      <c r="T24" s="218">
        <v>0.1840277777777778</v>
      </c>
      <c r="U24" s="89" t="s">
        <v>858</v>
      </c>
      <c r="V24" s="89" t="s">
        <v>892</v>
      </c>
      <c r="W24" s="89"/>
      <c r="X24" s="215"/>
      <c r="Y24" s="89"/>
      <c r="Z24" s="89"/>
      <c r="AA24" s="89"/>
      <c r="AB24" s="89"/>
      <c r="AC24" s="89"/>
      <c r="AD24" s="89"/>
      <c r="AE24" s="89"/>
      <c r="AF24" s="89"/>
      <c r="AG24" s="89"/>
      <c r="AH24" s="44"/>
      <c r="AI24" s="44"/>
      <c r="AJ24" s="44"/>
    </row>
    <row r="25" ht="13.5" customHeight="1">
      <c r="A25" s="44"/>
      <c r="B25" s="89">
        <v>21.0</v>
      </c>
      <c r="C25" s="89" t="s">
        <v>85</v>
      </c>
      <c r="D25" s="89" t="s">
        <v>736</v>
      </c>
      <c r="E25" s="87" t="s">
        <v>737</v>
      </c>
      <c r="F25" s="136"/>
      <c r="G25" s="89" t="s">
        <v>855</v>
      </c>
      <c r="H25" s="136" t="s">
        <v>869</v>
      </c>
      <c r="I25" s="89" t="s">
        <v>823</v>
      </c>
      <c r="J25" s="151" t="s">
        <v>855</v>
      </c>
      <c r="K25" s="89" t="s">
        <v>824</v>
      </c>
      <c r="L25" s="89" t="s">
        <v>19</v>
      </c>
      <c r="M25" s="89" t="s">
        <v>825</v>
      </c>
      <c r="N25" s="89" t="s">
        <v>26</v>
      </c>
      <c r="O25" s="89" t="s">
        <v>28</v>
      </c>
      <c r="P25" s="89"/>
      <c r="Q25" s="89"/>
      <c r="R25" s="89"/>
      <c r="S25" s="89"/>
      <c r="T25" s="218">
        <v>0.1875</v>
      </c>
      <c r="U25" s="89" t="s">
        <v>858</v>
      </c>
      <c r="V25" s="89" t="s">
        <v>893</v>
      </c>
      <c r="W25" s="89"/>
      <c r="X25" s="215"/>
      <c r="Y25" s="89"/>
      <c r="Z25" s="89"/>
      <c r="AA25" s="89"/>
      <c r="AB25" s="89"/>
      <c r="AC25" s="89"/>
      <c r="AD25" s="89"/>
      <c r="AE25" s="89"/>
      <c r="AF25" s="89"/>
      <c r="AG25" s="89"/>
      <c r="AH25" s="44"/>
      <c r="AI25" s="44"/>
      <c r="AJ25" s="44"/>
    </row>
    <row r="26" ht="12.75" customHeight="1">
      <c r="A26" s="44"/>
      <c r="B26" s="89">
        <v>22.0</v>
      </c>
      <c r="C26" s="89" t="s">
        <v>85</v>
      </c>
      <c r="D26" s="89" t="s">
        <v>894</v>
      </c>
      <c r="E26" s="87" t="s">
        <v>895</v>
      </c>
      <c r="F26" s="136"/>
      <c r="G26" s="89" t="s">
        <v>855</v>
      </c>
      <c r="H26" s="136" t="s">
        <v>856</v>
      </c>
      <c r="I26" s="89" t="s">
        <v>823</v>
      </c>
      <c r="J26" s="151" t="s">
        <v>855</v>
      </c>
      <c r="K26" s="89" t="s">
        <v>824</v>
      </c>
      <c r="L26" s="89" t="s">
        <v>19</v>
      </c>
      <c r="M26" s="89" t="s">
        <v>825</v>
      </c>
      <c r="N26" s="89" t="s">
        <v>26</v>
      </c>
      <c r="O26" s="89" t="s">
        <v>28</v>
      </c>
      <c r="P26" s="89"/>
      <c r="Q26" s="89"/>
      <c r="R26" s="89"/>
      <c r="S26" s="89"/>
      <c r="T26" s="89" t="s">
        <v>857</v>
      </c>
      <c r="U26" s="89" t="s">
        <v>858</v>
      </c>
      <c r="V26" s="89" t="s">
        <v>896</v>
      </c>
      <c r="W26" s="89"/>
      <c r="X26" s="215"/>
      <c r="Y26" s="87"/>
      <c r="Z26" s="87"/>
      <c r="AA26" s="87"/>
      <c r="AB26" s="87"/>
      <c r="AC26" s="87"/>
      <c r="AD26" s="87"/>
      <c r="AE26" s="87"/>
      <c r="AF26" s="87"/>
      <c r="AG26" s="87"/>
      <c r="AH26" s="44"/>
      <c r="AI26" s="44"/>
      <c r="AJ26" s="44"/>
    </row>
    <row r="27" ht="12.75" customHeight="1">
      <c r="A27" s="44"/>
      <c r="B27" s="89">
        <v>23.0</v>
      </c>
      <c r="C27" s="89" t="s">
        <v>85</v>
      </c>
      <c r="D27" s="89" t="s">
        <v>894</v>
      </c>
      <c r="E27" s="87" t="s">
        <v>897</v>
      </c>
      <c r="F27" s="136"/>
      <c r="G27" s="89" t="s">
        <v>855</v>
      </c>
      <c r="H27" s="136" t="s">
        <v>856</v>
      </c>
      <c r="I27" s="89" t="s">
        <v>823</v>
      </c>
      <c r="J27" s="151" t="s">
        <v>855</v>
      </c>
      <c r="K27" s="89" t="s">
        <v>824</v>
      </c>
      <c r="L27" s="89" t="s">
        <v>19</v>
      </c>
      <c r="M27" s="89" t="s">
        <v>825</v>
      </c>
      <c r="N27" s="89" t="s">
        <v>26</v>
      </c>
      <c r="O27" s="89" t="s">
        <v>28</v>
      </c>
      <c r="P27" s="89"/>
      <c r="Q27" s="89"/>
      <c r="R27" s="89"/>
      <c r="S27" s="89"/>
      <c r="T27" s="89" t="s">
        <v>857</v>
      </c>
      <c r="U27" s="89" t="s">
        <v>858</v>
      </c>
      <c r="V27" s="89" t="s">
        <v>898</v>
      </c>
      <c r="W27" s="89"/>
      <c r="X27" s="215"/>
      <c r="Y27" s="87"/>
      <c r="Z27" s="87"/>
      <c r="AA27" s="87"/>
      <c r="AB27" s="87"/>
      <c r="AC27" s="87"/>
      <c r="AD27" s="87"/>
      <c r="AE27" s="87"/>
      <c r="AF27" s="87"/>
      <c r="AG27" s="87"/>
      <c r="AH27" s="44"/>
      <c r="AI27" s="44"/>
      <c r="AJ27" s="44"/>
    </row>
    <row r="28" ht="12.75" customHeight="1">
      <c r="A28" s="44"/>
      <c r="B28" s="89">
        <v>24.0</v>
      </c>
      <c r="C28" s="89" t="s">
        <v>85</v>
      </c>
      <c r="D28" s="89" t="s">
        <v>899</v>
      </c>
      <c r="E28" s="87" t="s">
        <v>900</v>
      </c>
      <c r="F28" s="136"/>
      <c r="G28" s="89" t="s">
        <v>855</v>
      </c>
      <c r="H28" s="136" t="s">
        <v>901</v>
      </c>
      <c r="I28" s="89" t="s">
        <v>823</v>
      </c>
      <c r="J28" s="151" t="s">
        <v>855</v>
      </c>
      <c r="K28" s="89" t="s">
        <v>824</v>
      </c>
      <c r="L28" s="89" t="s">
        <v>19</v>
      </c>
      <c r="M28" s="89" t="s">
        <v>825</v>
      </c>
      <c r="N28" s="89" t="s">
        <v>26</v>
      </c>
      <c r="O28" s="89" t="s">
        <v>28</v>
      </c>
      <c r="P28" s="89"/>
      <c r="Q28" s="89"/>
      <c r="R28" s="89"/>
      <c r="S28" s="89"/>
      <c r="T28" s="89" t="s">
        <v>857</v>
      </c>
      <c r="U28" s="89" t="s">
        <v>858</v>
      </c>
      <c r="V28" s="89" t="s">
        <v>902</v>
      </c>
      <c r="W28" s="89"/>
      <c r="X28" s="215"/>
      <c r="Y28" s="87"/>
      <c r="Z28" s="87"/>
      <c r="AA28" s="87"/>
      <c r="AB28" s="87"/>
      <c r="AC28" s="87"/>
      <c r="AD28" s="87"/>
      <c r="AE28" s="87"/>
      <c r="AF28" s="87"/>
      <c r="AG28" s="87"/>
      <c r="AH28" s="44"/>
      <c r="AI28" s="44"/>
      <c r="AJ28" s="44"/>
    </row>
    <row r="29" ht="12.75" customHeight="1">
      <c r="A29" s="44"/>
      <c r="B29" s="89">
        <v>25.0</v>
      </c>
      <c r="C29" s="89" t="s">
        <v>85</v>
      </c>
      <c r="D29" s="89" t="s">
        <v>899</v>
      </c>
      <c r="E29" s="87" t="s">
        <v>903</v>
      </c>
      <c r="F29" s="136"/>
      <c r="G29" s="89" t="s">
        <v>855</v>
      </c>
      <c r="H29" s="136" t="s">
        <v>901</v>
      </c>
      <c r="I29" s="89" t="s">
        <v>823</v>
      </c>
      <c r="J29" s="151" t="s">
        <v>855</v>
      </c>
      <c r="K29" s="89" t="s">
        <v>824</v>
      </c>
      <c r="L29" s="89" t="s">
        <v>19</v>
      </c>
      <c r="M29" s="89" t="s">
        <v>825</v>
      </c>
      <c r="N29" s="89" t="s">
        <v>26</v>
      </c>
      <c r="O29" s="89" t="s">
        <v>28</v>
      </c>
      <c r="P29" s="89"/>
      <c r="Q29" s="89"/>
      <c r="R29" s="89"/>
      <c r="S29" s="89"/>
      <c r="T29" s="89" t="s">
        <v>857</v>
      </c>
      <c r="U29" s="89" t="s">
        <v>858</v>
      </c>
      <c r="V29" s="89" t="s">
        <v>904</v>
      </c>
      <c r="W29" s="89"/>
      <c r="X29" s="215"/>
      <c r="Y29" s="87"/>
      <c r="Z29" s="87"/>
      <c r="AA29" s="87"/>
      <c r="AB29" s="87"/>
      <c r="AC29" s="87"/>
      <c r="AD29" s="87"/>
      <c r="AE29" s="87"/>
      <c r="AF29" s="87"/>
      <c r="AG29" s="87"/>
      <c r="AH29" s="44"/>
      <c r="AI29" s="44"/>
      <c r="AJ29" s="44"/>
    </row>
    <row r="30" ht="12.75" customHeight="1">
      <c r="A30" s="44"/>
      <c r="B30" s="89">
        <v>26.0</v>
      </c>
      <c r="C30" s="89" t="s">
        <v>85</v>
      </c>
      <c r="D30" s="89" t="s">
        <v>738</v>
      </c>
      <c r="E30" s="87" t="s">
        <v>739</v>
      </c>
      <c r="F30" s="136"/>
      <c r="G30" s="89" t="s">
        <v>855</v>
      </c>
      <c r="H30" s="136" t="s">
        <v>905</v>
      </c>
      <c r="I30" s="89" t="s">
        <v>823</v>
      </c>
      <c r="J30" s="151" t="s">
        <v>855</v>
      </c>
      <c r="K30" s="89" t="s">
        <v>824</v>
      </c>
      <c r="L30" s="89" t="s">
        <v>19</v>
      </c>
      <c r="M30" s="89" t="s">
        <v>825</v>
      </c>
      <c r="N30" s="89" t="s">
        <v>26</v>
      </c>
      <c r="O30" s="89" t="s">
        <v>28</v>
      </c>
      <c r="P30" s="89"/>
      <c r="Q30" s="89"/>
      <c r="R30" s="89"/>
      <c r="S30" s="89"/>
      <c r="T30" s="218">
        <v>0.1909722222222222</v>
      </c>
      <c r="U30" s="89" t="s">
        <v>858</v>
      </c>
      <c r="V30" s="89" t="s">
        <v>906</v>
      </c>
      <c r="W30" s="89"/>
      <c r="X30" s="215"/>
      <c r="Y30" s="87"/>
      <c r="Z30" s="87"/>
      <c r="AA30" s="87"/>
      <c r="AB30" s="87"/>
      <c r="AC30" s="87"/>
      <c r="AD30" s="87"/>
      <c r="AE30" s="87"/>
      <c r="AF30" s="87"/>
      <c r="AG30" s="87"/>
      <c r="AH30" s="44"/>
      <c r="AI30" s="44"/>
      <c r="AJ30" s="44"/>
    </row>
    <row r="31" ht="12.75" customHeight="1">
      <c r="A31" s="44"/>
      <c r="B31" s="89">
        <v>27.0</v>
      </c>
      <c r="C31" s="89" t="s">
        <v>85</v>
      </c>
      <c r="D31" s="89" t="s">
        <v>738</v>
      </c>
      <c r="E31" s="87" t="s">
        <v>740</v>
      </c>
      <c r="F31" s="136"/>
      <c r="G31" s="89" t="s">
        <v>855</v>
      </c>
      <c r="H31" s="136" t="s">
        <v>905</v>
      </c>
      <c r="I31" s="89" t="s">
        <v>823</v>
      </c>
      <c r="J31" s="151" t="s">
        <v>855</v>
      </c>
      <c r="K31" s="89" t="s">
        <v>824</v>
      </c>
      <c r="L31" s="89" t="s">
        <v>19</v>
      </c>
      <c r="M31" s="89" t="s">
        <v>825</v>
      </c>
      <c r="N31" s="89" t="s">
        <v>26</v>
      </c>
      <c r="O31" s="89" t="s">
        <v>28</v>
      </c>
      <c r="P31" s="89"/>
      <c r="Q31" s="89"/>
      <c r="R31" s="89"/>
      <c r="S31" s="89"/>
      <c r="T31" s="218"/>
      <c r="U31" s="89" t="s">
        <v>858</v>
      </c>
      <c r="V31" s="89" t="s">
        <v>907</v>
      </c>
      <c r="W31" s="89"/>
      <c r="X31" s="215"/>
      <c r="Y31" s="87"/>
      <c r="Z31" s="87"/>
      <c r="AA31" s="87"/>
      <c r="AB31" s="87"/>
      <c r="AC31" s="87"/>
      <c r="AD31" s="87"/>
      <c r="AE31" s="87"/>
      <c r="AF31" s="87"/>
      <c r="AG31" s="87"/>
      <c r="AH31" s="44"/>
      <c r="AI31" s="44"/>
      <c r="AJ31" s="44"/>
    </row>
    <row r="32" ht="12.75" customHeight="1">
      <c r="A32" s="44"/>
      <c r="B32" s="89">
        <v>28.0</v>
      </c>
      <c r="C32" s="89" t="s">
        <v>85</v>
      </c>
      <c r="D32" s="89" t="s">
        <v>741</v>
      </c>
      <c r="E32" s="87" t="s">
        <v>742</v>
      </c>
      <c r="F32" s="136"/>
      <c r="G32" s="89" t="s">
        <v>855</v>
      </c>
      <c r="H32" s="136" t="s">
        <v>908</v>
      </c>
      <c r="I32" s="89" t="s">
        <v>823</v>
      </c>
      <c r="J32" s="151" t="s">
        <v>855</v>
      </c>
      <c r="K32" s="89" t="s">
        <v>824</v>
      </c>
      <c r="L32" s="89" t="s">
        <v>19</v>
      </c>
      <c r="M32" s="89" t="s">
        <v>825</v>
      </c>
      <c r="N32" s="89" t="s">
        <v>26</v>
      </c>
      <c r="O32" s="89" t="s">
        <v>28</v>
      </c>
      <c r="P32" s="89"/>
      <c r="Q32" s="89"/>
      <c r="R32" s="89"/>
      <c r="S32" s="89"/>
      <c r="T32" s="218">
        <v>0.19444444444444445</v>
      </c>
      <c r="U32" s="89" t="s">
        <v>858</v>
      </c>
      <c r="V32" s="89" t="s">
        <v>909</v>
      </c>
      <c r="W32" s="89"/>
      <c r="X32" s="215"/>
      <c r="Y32" s="87"/>
      <c r="Z32" s="87"/>
      <c r="AA32" s="87"/>
      <c r="AB32" s="87"/>
      <c r="AC32" s="87"/>
      <c r="AD32" s="87"/>
      <c r="AE32" s="87"/>
      <c r="AF32" s="87"/>
      <c r="AG32" s="87"/>
      <c r="AH32" s="44"/>
      <c r="AI32" s="44"/>
      <c r="AJ32" s="44"/>
    </row>
    <row r="33" ht="12.75" customHeight="1">
      <c r="A33" s="44"/>
      <c r="B33" s="89">
        <v>29.0</v>
      </c>
      <c r="C33" s="89" t="s">
        <v>85</v>
      </c>
      <c r="D33" s="89" t="s">
        <v>741</v>
      </c>
      <c r="E33" s="87" t="s">
        <v>743</v>
      </c>
      <c r="F33" s="136"/>
      <c r="G33" s="89" t="s">
        <v>855</v>
      </c>
      <c r="H33" s="136" t="s">
        <v>908</v>
      </c>
      <c r="I33" s="89" t="s">
        <v>823</v>
      </c>
      <c r="J33" s="151" t="s">
        <v>855</v>
      </c>
      <c r="K33" s="89" t="s">
        <v>824</v>
      </c>
      <c r="L33" s="89" t="s">
        <v>19</v>
      </c>
      <c r="M33" s="89" t="s">
        <v>825</v>
      </c>
      <c r="N33" s="89" t="s">
        <v>26</v>
      </c>
      <c r="O33" s="89" t="s">
        <v>28</v>
      </c>
      <c r="P33" s="89"/>
      <c r="Q33" s="89"/>
      <c r="R33" s="89"/>
      <c r="S33" s="89"/>
      <c r="T33" s="218"/>
      <c r="U33" s="89" t="s">
        <v>858</v>
      </c>
      <c r="V33" s="89" t="s">
        <v>910</v>
      </c>
      <c r="W33" s="89"/>
      <c r="X33" s="215"/>
      <c r="Y33" s="87"/>
      <c r="Z33" s="87"/>
      <c r="AA33" s="87"/>
      <c r="AB33" s="87"/>
      <c r="AC33" s="87"/>
      <c r="AD33" s="87"/>
      <c r="AE33" s="87"/>
      <c r="AF33" s="87"/>
      <c r="AG33" s="87"/>
      <c r="AH33" s="44"/>
      <c r="AI33" s="44"/>
      <c r="AJ33" s="44"/>
    </row>
    <row r="34" ht="12.75" customHeight="1">
      <c r="A34" s="44"/>
      <c r="B34" s="89">
        <v>30.0</v>
      </c>
      <c r="C34" s="89" t="s">
        <v>85</v>
      </c>
      <c r="D34" s="89" t="s">
        <v>744</v>
      </c>
      <c r="E34" s="87" t="s">
        <v>745</v>
      </c>
      <c r="F34" s="136"/>
      <c r="G34" s="89" t="s">
        <v>855</v>
      </c>
      <c r="H34" s="136" t="s">
        <v>911</v>
      </c>
      <c r="I34" s="89" t="s">
        <v>823</v>
      </c>
      <c r="J34" s="151" t="s">
        <v>855</v>
      </c>
      <c r="K34" s="89" t="s">
        <v>824</v>
      </c>
      <c r="L34" s="89" t="s">
        <v>19</v>
      </c>
      <c r="M34" s="89" t="s">
        <v>825</v>
      </c>
      <c r="N34" s="89" t="s">
        <v>26</v>
      </c>
      <c r="O34" s="89" t="s">
        <v>28</v>
      </c>
      <c r="P34" s="89"/>
      <c r="Q34" s="89"/>
      <c r="R34" s="89"/>
      <c r="S34" s="89"/>
      <c r="T34" s="218">
        <v>0.19791666666666666</v>
      </c>
      <c r="U34" s="89" t="s">
        <v>858</v>
      </c>
      <c r="V34" s="89" t="s">
        <v>912</v>
      </c>
      <c r="W34" s="89"/>
      <c r="X34" s="215"/>
      <c r="Y34" s="87"/>
      <c r="Z34" s="87"/>
      <c r="AA34" s="87"/>
      <c r="AB34" s="87"/>
      <c r="AC34" s="87"/>
      <c r="AD34" s="87"/>
      <c r="AE34" s="87"/>
      <c r="AF34" s="87"/>
      <c r="AG34" s="87"/>
      <c r="AH34" s="44"/>
      <c r="AI34" s="44"/>
      <c r="AJ34" s="44"/>
    </row>
    <row r="35" ht="12.75" customHeight="1">
      <c r="A35" s="44"/>
      <c r="B35" s="89">
        <v>31.0</v>
      </c>
      <c r="C35" s="89" t="s">
        <v>85</v>
      </c>
      <c r="D35" s="89" t="s">
        <v>746</v>
      </c>
      <c r="E35" s="87" t="s">
        <v>747</v>
      </c>
      <c r="F35" s="136"/>
      <c r="G35" s="89" t="s">
        <v>855</v>
      </c>
      <c r="H35" s="136" t="s">
        <v>913</v>
      </c>
      <c r="I35" s="89" t="s">
        <v>823</v>
      </c>
      <c r="J35" s="151" t="s">
        <v>855</v>
      </c>
      <c r="K35" s="89" t="s">
        <v>824</v>
      </c>
      <c r="L35" s="89" t="s">
        <v>19</v>
      </c>
      <c r="M35" s="89" t="s">
        <v>825</v>
      </c>
      <c r="N35" s="89" t="s">
        <v>26</v>
      </c>
      <c r="O35" s="89" t="s">
        <v>28</v>
      </c>
      <c r="P35" s="89"/>
      <c r="Q35" s="89"/>
      <c r="R35" s="89"/>
      <c r="S35" s="89"/>
      <c r="T35" s="218">
        <v>0.20138888888888887</v>
      </c>
      <c r="U35" s="89" t="s">
        <v>858</v>
      </c>
      <c r="V35" s="89" t="s">
        <v>914</v>
      </c>
      <c r="W35" s="89"/>
      <c r="X35" s="215"/>
      <c r="Y35" s="87"/>
      <c r="Z35" s="87"/>
      <c r="AA35" s="87"/>
      <c r="AB35" s="87"/>
      <c r="AC35" s="87"/>
      <c r="AD35" s="87"/>
      <c r="AE35" s="87"/>
      <c r="AF35" s="87"/>
      <c r="AG35" s="87"/>
      <c r="AH35" s="44"/>
      <c r="AI35" s="44"/>
      <c r="AJ35" s="44"/>
    </row>
    <row r="36" ht="12.75" customHeight="1">
      <c r="A36" s="111"/>
      <c r="B36" s="89">
        <v>32.0</v>
      </c>
      <c r="C36" s="89" t="s">
        <v>85</v>
      </c>
      <c r="D36" s="89" t="s">
        <v>748</v>
      </c>
      <c r="E36" s="136" t="s">
        <v>749</v>
      </c>
      <c r="F36" s="136"/>
      <c r="G36" s="89" t="s">
        <v>855</v>
      </c>
      <c r="H36" s="136" t="s">
        <v>915</v>
      </c>
      <c r="I36" s="89" t="s">
        <v>823</v>
      </c>
      <c r="J36" s="151" t="s">
        <v>855</v>
      </c>
      <c r="K36" s="89" t="s">
        <v>824</v>
      </c>
      <c r="L36" s="89" t="s">
        <v>19</v>
      </c>
      <c r="M36" s="89" t="s">
        <v>825</v>
      </c>
      <c r="N36" s="89" t="s">
        <v>26</v>
      </c>
      <c r="O36" s="89" t="s">
        <v>28</v>
      </c>
      <c r="P36" s="89"/>
      <c r="Q36" s="89"/>
      <c r="R36" s="89"/>
      <c r="S36" s="89"/>
      <c r="T36" s="218">
        <v>0.20486111111111113</v>
      </c>
      <c r="U36" s="89" t="s">
        <v>858</v>
      </c>
      <c r="V36" s="89" t="s">
        <v>916</v>
      </c>
      <c r="W36" s="89"/>
      <c r="X36" s="215"/>
      <c r="Y36" s="89"/>
      <c r="Z36" s="89"/>
      <c r="AA36" s="89"/>
      <c r="AB36" s="89"/>
      <c r="AC36" s="89"/>
      <c r="AD36" s="89"/>
      <c r="AE36" s="89"/>
      <c r="AF36" s="89"/>
      <c r="AG36" s="89"/>
      <c r="AH36" s="111"/>
      <c r="AI36" s="111"/>
      <c r="AJ36" s="111"/>
    </row>
    <row r="37" ht="12.75" customHeight="1">
      <c r="A37" s="111"/>
      <c r="B37" s="89">
        <v>33.0</v>
      </c>
      <c r="C37" s="89" t="s">
        <v>85</v>
      </c>
      <c r="D37" s="89" t="s">
        <v>748</v>
      </c>
      <c r="E37" s="136" t="s">
        <v>750</v>
      </c>
      <c r="F37" s="136"/>
      <c r="G37" s="89" t="s">
        <v>855</v>
      </c>
      <c r="H37" s="136" t="s">
        <v>915</v>
      </c>
      <c r="I37" s="89" t="s">
        <v>823</v>
      </c>
      <c r="J37" s="151" t="s">
        <v>855</v>
      </c>
      <c r="K37" s="89" t="s">
        <v>824</v>
      </c>
      <c r="L37" s="89" t="s">
        <v>19</v>
      </c>
      <c r="M37" s="89" t="s">
        <v>825</v>
      </c>
      <c r="N37" s="89" t="s">
        <v>26</v>
      </c>
      <c r="O37" s="89" t="s">
        <v>28</v>
      </c>
      <c r="P37" s="89"/>
      <c r="Q37" s="89"/>
      <c r="R37" s="89"/>
      <c r="S37" s="89"/>
      <c r="T37" s="218"/>
      <c r="U37" s="89" t="s">
        <v>858</v>
      </c>
      <c r="V37" s="89" t="s">
        <v>917</v>
      </c>
      <c r="W37" s="89"/>
      <c r="X37" s="215"/>
      <c r="Y37" s="89"/>
      <c r="Z37" s="89"/>
      <c r="AA37" s="89"/>
      <c r="AB37" s="89"/>
      <c r="AC37" s="89"/>
      <c r="AD37" s="89"/>
      <c r="AE37" s="89"/>
      <c r="AF37" s="89"/>
      <c r="AG37" s="89"/>
      <c r="AH37" s="111"/>
      <c r="AI37" s="111"/>
      <c r="AJ37" s="111"/>
    </row>
    <row r="38" ht="12.75" customHeight="1">
      <c r="A38" s="111"/>
      <c r="B38" s="89">
        <v>34.0</v>
      </c>
      <c r="C38" s="89" t="s">
        <v>85</v>
      </c>
      <c r="D38" s="89" t="s">
        <v>751</v>
      </c>
      <c r="E38" s="136" t="s">
        <v>752</v>
      </c>
      <c r="F38" s="136"/>
      <c r="G38" s="89" t="s">
        <v>855</v>
      </c>
      <c r="H38" s="136" t="s">
        <v>918</v>
      </c>
      <c r="I38" s="89" t="s">
        <v>823</v>
      </c>
      <c r="J38" s="151" t="s">
        <v>855</v>
      </c>
      <c r="K38" s="89" t="s">
        <v>824</v>
      </c>
      <c r="L38" s="89" t="s">
        <v>19</v>
      </c>
      <c r="M38" s="89" t="s">
        <v>825</v>
      </c>
      <c r="N38" s="89" t="s">
        <v>26</v>
      </c>
      <c r="O38" s="89" t="s">
        <v>28</v>
      </c>
      <c r="P38" s="89"/>
      <c r="Q38" s="89"/>
      <c r="R38" s="89"/>
      <c r="S38" s="89"/>
      <c r="T38" s="217" t="s">
        <v>753</v>
      </c>
      <c r="U38" s="89" t="s">
        <v>858</v>
      </c>
      <c r="V38" s="89" t="s">
        <v>919</v>
      </c>
      <c r="W38" s="89"/>
      <c r="X38" s="215"/>
      <c r="Y38" s="89"/>
      <c r="Z38" s="89"/>
      <c r="AA38" s="89"/>
      <c r="AB38" s="89"/>
      <c r="AC38" s="89"/>
      <c r="AD38" s="89"/>
      <c r="AE38" s="89"/>
      <c r="AF38" s="89"/>
      <c r="AG38" s="89"/>
      <c r="AH38" s="111"/>
      <c r="AI38" s="111"/>
      <c r="AJ38" s="111"/>
    </row>
    <row r="39" ht="12.75" customHeight="1">
      <c r="A39" s="111"/>
      <c r="B39" s="89">
        <v>35.0</v>
      </c>
      <c r="C39" s="89" t="s">
        <v>85</v>
      </c>
      <c r="D39" s="89" t="s">
        <v>754</v>
      </c>
      <c r="E39" s="136" t="s">
        <v>755</v>
      </c>
      <c r="F39" s="136"/>
      <c r="G39" s="89" t="s">
        <v>855</v>
      </c>
      <c r="H39" s="136" t="s">
        <v>920</v>
      </c>
      <c r="I39" s="89" t="s">
        <v>823</v>
      </c>
      <c r="J39" s="151" t="s">
        <v>855</v>
      </c>
      <c r="K39" s="89" t="s">
        <v>824</v>
      </c>
      <c r="L39" s="89" t="s">
        <v>19</v>
      </c>
      <c r="M39" s="89" t="s">
        <v>825</v>
      </c>
      <c r="N39" s="89" t="s">
        <v>26</v>
      </c>
      <c r="O39" s="89" t="s">
        <v>28</v>
      </c>
      <c r="P39" s="89"/>
      <c r="Q39" s="89"/>
      <c r="R39" s="89"/>
      <c r="S39" s="89"/>
      <c r="T39" s="218">
        <v>0.21180555555555555</v>
      </c>
      <c r="U39" s="89" t="s">
        <v>858</v>
      </c>
      <c r="V39" s="89" t="s">
        <v>921</v>
      </c>
      <c r="W39" s="89"/>
      <c r="X39" s="215"/>
      <c r="Y39" s="89"/>
      <c r="Z39" s="89"/>
      <c r="AA39" s="89"/>
      <c r="AB39" s="89"/>
      <c r="AC39" s="89"/>
      <c r="AD39" s="89"/>
      <c r="AE39" s="89"/>
      <c r="AF39" s="89"/>
      <c r="AG39" s="89"/>
      <c r="AH39" s="111"/>
      <c r="AI39" s="111"/>
      <c r="AJ39" s="111"/>
    </row>
    <row r="40" ht="12.75" customHeight="1">
      <c r="A40" s="111"/>
      <c r="B40" s="89">
        <v>36.0</v>
      </c>
      <c r="C40" s="89" t="s">
        <v>85</v>
      </c>
      <c r="D40" s="89" t="s">
        <v>756</v>
      </c>
      <c r="E40" s="136" t="s">
        <v>757</v>
      </c>
      <c r="F40" s="136"/>
      <c r="G40" s="89" t="s">
        <v>855</v>
      </c>
      <c r="H40" s="136" t="s">
        <v>922</v>
      </c>
      <c r="I40" s="89" t="s">
        <v>823</v>
      </c>
      <c r="J40" s="151" t="s">
        <v>855</v>
      </c>
      <c r="K40" s="89" t="s">
        <v>824</v>
      </c>
      <c r="L40" s="89" t="s">
        <v>19</v>
      </c>
      <c r="M40" s="89" t="s">
        <v>825</v>
      </c>
      <c r="N40" s="89" t="s">
        <v>26</v>
      </c>
      <c r="O40" s="89" t="s">
        <v>28</v>
      </c>
      <c r="P40" s="89"/>
      <c r="Q40" s="89"/>
      <c r="R40" s="89"/>
      <c r="S40" s="89"/>
      <c r="T40" s="218">
        <v>0.2152777777777778</v>
      </c>
      <c r="U40" s="89" t="s">
        <v>858</v>
      </c>
      <c r="V40" s="89" t="s">
        <v>923</v>
      </c>
      <c r="W40" s="89"/>
      <c r="X40" s="215"/>
      <c r="Y40" s="89"/>
      <c r="Z40" s="89"/>
      <c r="AA40" s="89"/>
      <c r="AB40" s="89"/>
      <c r="AC40" s="89"/>
      <c r="AD40" s="89"/>
      <c r="AE40" s="89"/>
      <c r="AF40" s="89"/>
      <c r="AG40" s="89"/>
      <c r="AH40" s="111"/>
      <c r="AI40" s="111"/>
      <c r="AJ40" s="111"/>
    </row>
    <row r="41" ht="12.75" customHeight="1">
      <c r="A41" s="111"/>
      <c r="B41" s="89">
        <v>37.0</v>
      </c>
      <c r="C41" s="89" t="s">
        <v>85</v>
      </c>
      <c r="D41" s="89" t="s">
        <v>756</v>
      </c>
      <c r="E41" s="136" t="s">
        <v>758</v>
      </c>
      <c r="F41" s="136"/>
      <c r="G41" s="89" t="s">
        <v>855</v>
      </c>
      <c r="H41" s="136" t="s">
        <v>922</v>
      </c>
      <c r="I41" s="89" t="s">
        <v>823</v>
      </c>
      <c r="J41" s="151" t="s">
        <v>855</v>
      </c>
      <c r="K41" s="89" t="s">
        <v>824</v>
      </c>
      <c r="L41" s="89" t="s">
        <v>19</v>
      </c>
      <c r="M41" s="89" t="s">
        <v>825</v>
      </c>
      <c r="N41" s="89" t="s">
        <v>26</v>
      </c>
      <c r="O41" s="89" t="s">
        <v>28</v>
      </c>
      <c r="P41" s="89"/>
      <c r="Q41" s="89"/>
      <c r="R41" s="89"/>
      <c r="S41" s="89"/>
      <c r="T41" s="217"/>
      <c r="U41" s="89" t="s">
        <v>858</v>
      </c>
      <c r="V41" s="89" t="s">
        <v>924</v>
      </c>
      <c r="W41" s="89"/>
      <c r="X41" s="215"/>
      <c r="Y41" s="89"/>
      <c r="Z41" s="89"/>
      <c r="AA41" s="89"/>
      <c r="AB41" s="89"/>
      <c r="AC41" s="89"/>
      <c r="AD41" s="89"/>
      <c r="AE41" s="89"/>
      <c r="AF41" s="89"/>
      <c r="AG41" s="89"/>
      <c r="AH41" s="111"/>
      <c r="AI41" s="111"/>
      <c r="AJ41" s="111"/>
    </row>
    <row r="42" ht="12.75" customHeight="1">
      <c r="A42" s="111"/>
      <c r="B42" s="89">
        <v>38.0</v>
      </c>
      <c r="C42" s="89" t="s">
        <v>85</v>
      </c>
      <c r="D42" s="89" t="s">
        <v>759</v>
      </c>
      <c r="E42" s="136" t="s">
        <v>760</v>
      </c>
      <c r="F42" s="136"/>
      <c r="G42" s="89" t="s">
        <v>855</v>
      </c>
      <c r="H42" s="136" t="s">
        <v>925</v>
      </c>
      <c r="I42" s="89" t="s">
        <v>823</v>
      </c>
      <c r="J42" s="151" t="s">
        <v>855</v>
      </c>
      <c r="K42" s="89" t="s">
        <v>824</v>
      </c>
      <c r="L42" s="89" t="s">
        <v>19</v>
      </c>
      <c r="M42" s="89" t="s">
        <v>825</v>
      </c>
      <c r="N42" s="89" t="s">
        <v>26</v>
      </c>
      <c r="O42" s="89" t="s">
        <v>28</v>
      </c>
      <c r="P42" s="89"/>
      <c r="Q42" s="89"/>
      <c r="R42" s="89"/>
      <c r="S42" s="89"/>
      <c r="T42" s="218">
        <v>0.21875</v>
      </c>
      <c r="U42" s="89" t="s">
        <v>858</v>
      </c>
      <c r="V42" s="89" t="s">
        <v>926</v>
      </c>
      <c r="W42" s="89"/>
      <c r="X42" s="215"/>
      <c r="Y42" s="89"/>
      <c r="Z42" s="89"/>
      <c r="AA42" s="89"/>
      <c r="AB42" s="89"/>
      <c r="AC42" s="89"/>
      <c r="AD42" s="89"/>
      <c r="AE42" s="89"/>
      <c r="AF42" s="89"/>
      <c r="AG42" s="89"/>
      <c r="AH42" s="111"/>
      <c r="AI42" s="111"/>
      <c r="AJ42" s="111"/>
    </row>
    <row r="43" ht="13.5" customHeight="1">
      <c r="A43" s="44"/>
      <c r="B43" s="89">
        <v>39.0</v>
      </c>
      <c r="C43" s="89" t="s">
        <v>85</v>
      </c>
      <c r="D43" s="89" t="s">
        <v>927</v>
      </c>
      <c r="E43" s="214" t="s">
        <v>928</v>
      </c>
      <c r="F43" s="136"/>
      <c r="G43" s="89" t="s">
        <v>843</v>
      </c>
      <c r="H43" s="136" t="s">
        <v>929</v>
      </c>
      <c r="I43" s="89" t="s">
        <v>823</v>
      </c>
      <c r="J43" s="151" t="s">
        <v>19</v>
      </c>
      <c r="K43" s="89" t="s">
        <v>825</v>
      </c>
      <c r="L43" s="89" t="s">
        <v>843</v>
      </c>
      <c r="M43" s="89" t="s">
        <v>824</v>
      </c>
      <c r="N43" s="89" t="s">
        <v>26</v>
      </c>
      <c r="O43" s="89" t="s">
        <v>41</v>
      </c>
      <c r="P43" s="89"/>
      <c r="Q43" s="89"/>
      <c r="R43" s="89"/>
      <c r="S43" s="89"/>
      <c r="T43" s="89"/>
      <c r="U43" s="89" t="s">
        <v>930</v>
      </c>
      <c r="V43" s="89" t="s">
        <v>931</v>
      </c>
      <c r="W43" s="89" t="s">
        <v>932</v>
      </c>
      <c r="X43" s="215"/>
      <c r="Y43" s="89"/>
      <c r="Z43" s="89"/>
      <c r="AA43" s="89"/>
      <c r="AB43" s="89"/>
      <c r="AC43" s="89"/>
      <c r="AD43" s="89"/>
      <c r="AE43" s="89"/>
      <c r="AF43" s="89"/>
      <c r="AG43" s="89"/>
      <c r="AH43" s="44"/>
      <c r="AI43" s="44"/>
      <c r="AJ43" s="44"/>
    </row>
    <row r="44" ht="13.5" customHeight="1">
      <c r="A44" s="44"/>
      <c r="B44" s="89">
        <v>40.0</v>
      </c>
      <c r="C44" s="89" t="s">
        <v>85</v>
      </c>
      <c r="D44" s="89" t="s">
        <v>933</v>
      </c>
      <c r="E44" s="214" t="s">
        <v>934</v>
      </c>
      <c r="F44" s="136"/>
      <c r="G44" s="89" t="s">
        <v>843</v>
      </c>
      <c r="H44" s="136" t="s">
        <v>935</v>
      </c>
      <c r="I44" s="89" t="s">
        <v>823</v>
      </c>
      <c r="J44" s="151" t="s">
        <v>843</v>
      </c>
      <c r="K44" s="89" t="s">
        <v>837</v>
      </c>
      <c r="L44" s="89" t="s">
        <v>19</v>
      </c>
      <c r="M44" s="89" t="s">
        <v>825</v>
      </c>
      <c r="N44" s="89" t="s">
        <v>26</v>
      </c>
      <c r="O44" s="89" t="s">
        <v>41</v>
      </c>
      <c r="P44" s="89"/>
      <c r="Q44" s="89"/>
      <c r="R44" s="89"/>
      <c r="S44" s="89"/>
      <c r="T44" s="89"/>
      <c r="U44" s="89" t="s">
        <v>936</v>
      </c>
      <c r="V44" s="89"/>
      <c r="W44" s="89" t="s">
        <v>937</v>
      </c>
      <c r="X44" s="215"/>
      <c r="Y44" s="89"/>
      <c r="Z44" s="89"/>
      <c r="AA44" s="89"/>
      <c r="AB44" s="89"/>
      <c r="AC44" s="89"/>
      <c r="AD44" s="89"/>
      <c r="AE44" s="89"/>
      <c r="AF44" s="89"/>
      <c r="AG44" s="89"/>
      <c r="AH44" s="44"/>
      <c r="AI44" s="44"/>
      <c r="AJ44" s="44"/>
    </row>
    <row r="45" ht="13.5" customHeight="1">
      <c r="A45" s="44"/>
      <c r="B45" s="89">
        <v>41.0</v>
      </c>
      <c r="C45" s="89" t="s">
        <v>85</v>
      </c>
      <c r="D45" s="89" t="s">
        <v>938</v>
      </c>
      <c r="E45" s="214" t="s">
        <v>939</v>
      </c>
      <c r="F45" s="136"/>
      <c r="G45" s="89" t="s">
        <v>843</v>
      </c>
      <c r="H45" s="136" t="s">
        <v>940</v>
      </c>
      <c r="I45" s="89" t="s">
        <v>823</v>
      </c>
      <c r="J45" s="151" t="s">
        <v>843</v>
      </c>
      <c r="K45" s="89" t="s">
        <v>837</v>
      </c>
      <c r="L45" s="89" t="s">
        <v>19</v>
      </c>
      <c r="M45" s="89" t="s">
        <v>825</v>
      </c>
      <c r="N45" s="89" t="s">
        <v>26</v>
      </c>
      <c r="O45" s="89" t="s">
        <v>41</v>
      </c>
      <c r="P45" s="89"/>
      <c r="Q45" s="89"/>
      <c r="R45" s="89"/>
      <c r="S45" s="89"/>
      <c r="T45" s="89"/>
      <c r="U45" s="89" t="s">
        <v>930</v>
      </c>
      <c r="V45" s="89"/>
      <c r="W45" s="89" t="s">
        <v>941</v>
      </c>
      <c r="X45" s="215"/>
      <c r="Y45" s="89"/>
      <c r="Z45" s="89"/>
      <c r="AA45" s="89"/>
      <c r="AB45" s="89"/>
      <c r="AC45" s="89"/>
      <c r="AD45" s="89"/>
      <c r="AE45" s="89"/>
      <c r="AF45" s="89"/>
      <c r="AG45" s="89"/>
      <c r="AH45" s="44"/>
      <c r="AI45" s="44"/>
      <c r="AJ45" s="44"/>
    </row>
    <row r="46" ht="13.5" customHeight="1">
      <c r="A46" s="44"/>
      <c r="B46" s="89">
        <v>42.0</v>
      </c>
      <c r="C46" s="89" t="s">
        <v>85</v>
      </c>
      <c r="D46" s="89" t="s">
        <v>942</v>
      </c>
      <c r="E46" s="214" t="s">
        <v>943</v>
      </c>
      <c r="F46" s="136"/>
      <c r="G46" s="89" t="s">
        <v>843</v>
      </c>
      <c r="H46" s="136" t="s">
        <v>944</v>
      </c>
      <c r="I46" s="89" t="s">
        <v>823</v>
      </c>
      <c r="J46" s="151" t="s">
        <v>843</v>
      </c>
      <c r="K46" s="89" t="s">
        <v>824</v>
      </c>
      <c r="L46" s="89" t="s">
        <v>19</v>
      </c>
      <c r="M46" s="89" t="s">
        <v>825</v>
      </c>
      <c r="N46" s="89" t="s">
        <v>26</v>
      </c>
      <c r="O46" s="89" t="s">
        <v>28</v>
      </c>
      <c r="P46" s="89"/>
      <c r="Q46" s="89"/>
      <c r="R46" s="89"/>
      <c r="S46" s="89"/>
      <c r="T46" s="89" t="s">
        <v>857</v>
      </c>
      <c r="U46" s="89" t="s">
        <v>936</v>
      </c>
      <c r="V46" s="89" t="s">
        <v>945</v>
      </c>
      <c r="W46" s="89" t="s">
        <v>946</v>
      </c>
      <c r="X46" s="215"/>
      <c r="Y46" s="89"/>
      <c r="Z46" s="89"/>
      <c r="AA46" s="89"/>
      <c r="AB46" s="89"/>
      <c r="AC46" s="89"/>
      <c r="AD46" s="89"/>
      <c r="AE46" s="89"/>
      <c r="AF46" s="89"/>
      <c r="AG46" s="89"/>
      <c r="AH46" s="44"/>
      <c r="AI46" s="44"/>
      <c r="AJ46" s="44"/>
    </row>
    <row r="47" ht="13.5" customHeight="1">
      <c r="A47" s="44"/>
      <c r="B47" s="89">
        <v>43.0</v>
      </c>
      <c r="C47" s="89" t="s">
        <v>85</v>
      </c>
      <c r="D47" s="89" t="s">
        <v>947</v>
      </c>
      <c r="E47" s="214" t="s">
        <v>948</v>
      </c>
      <c r="F47" s="136"/>
      <c r="G47" s="89" t="s">
        <v>843</v>
      </c>
      <c r="H47" s="136" t="s">
        <v>949</v>
      </c>
      <c r="I47" s="89" t="s">
        <v>823</v>
      </c>
      <c r="J47" s="151" t="s">
        <v>843</v>
      </c>
      <c r="K47" s="89" t="s">
        <v>824</v>
      </c>
      <c r="L47" s="89" t="s">
        <v>19</v>
      </c>
      <c r="M47" s="89" t="s">
        <v>825</v>
      </c>
      <c r="N47" s="89" t="s">
        <v>26</v>
      </c>
      <c r="O47" s="89" t="s">
        <v>28</v>
      </c>
      <c r="P47" s="89"/>
      <c r="Q47" s="89"/>
      <c r="R47" s="89"/>
      <c r="S47" s="89"/>
      <c r="T47" s="89" t="s">
        <v>857</v>
      </c>
      <c r="U47" s="89" t="s">
        <v>936</v>
      </c>
      <c r="V47" s="89" t="s">
        <v>950</v>
      </c>
      <c r="W47" s="89" t="s">
        <v>951</v>
      </c>
      <c r="X47" s="215"/>
      <c r="Y47" s="89"/>
      <c r="Z47" s="89"/>
      <c r="AA47" s="89"/>
      <c r="AB47" s="89"/>
      <c r="AC47" s="89"/>
      <c r="AD47" s="89"/>
      <c r="AE47" s="89"/>
      <c r="AF47" s="89"/>
      <c r="AG47" s="89"/>
      <c r="AH47" s="44"/>
      <c r="AI47" s="44"/>
      <c r="AJ47" s="44"/>
    </row>
    <row r="48" ht="13.5" customHeight="1">
      <c r="A48" s="44"/>
      <c r="B48" s="89">
        <v>44.0</v>
      </c>
      <c r="C48" s="89" t="s">
        <v>85</v>
      </c>
      <c r="D48" s="89" t="s">
        <v>952</v>
      </c>
      <c r="E48" s="214" t="s">
        <v>953</v>
      </c>
      <c r="F48" s="85" t="s">
        <v>954</v>
      </c>
      <c r="G48" s="89" t="s">
        <v>955</v>
      </c>
      <c r="H48" s="136" t="s">
        <v>956</v>
      </c>
      <c r="I48" s="89" t="s">
        <v>823</v>
      </c>
      <c r="J48" s="151" t="s">
        <v>843</v>
      </c>
      <c r="K48" s="89" t="s">
        <v>837</v>
      </c>
      <c r="L48" s="89" t="s">
        <v>957</v>
      </c>
      <c r="M48" s="89" t="s">
        <v>958</v>
      </c>
      <c r="N48" s="89" t="s">
        <v>26</v>
      </c>
      <c r="O48" s="89" t="s">
        <v>41</v>
      </c>
      <c r="P48" s="89"/>
      <c r="Q48" s="89"/>
      <c r="R48" s="89"/>
      <c r="S48" s="89"/>
      <c r="T48" s="89"/>
      <c r="U48" s="89" t="s">
        <v>959</v>
      </c>
      <c r="V48" s="89"/>
      <c r="W48" s="89"/>
      <c r="X48" s="215"/>
      <c r="Y48" s="89"/>
      <c r="Z48" s="89"/>
      <c r="AA48" s="89"/>
      <c r="AB48" s="89"/>
      <c r="AC48" s="89"/>
      <c r="AD48" s="89"/>
      <c r="AE48" s="89"/>
      <c r="AF48" s="89"/>
      <c r="AG48" s="89"/>
      <c r="AH48" s="44"/>
      <c r="AI48" s="44"/>
      <c r="AJ48" s="44"/>
    </row>
    <row r="49" ht="13.5" customHeight="1">
      <c r="A49" s="44"/>
      <c r="B49" s="89">
        <v>45.0</v>
      </c>
      <c r="C49" s="89" t="s">
        <v>85</v>
      </c>
      <c r="D49" s="89" t="s">
        <v>960</v>
      </c>
      <c r="E49" s="214" t="s">
        <v>961</v>
      </c>
      <c r="F49" s="136"/>
      <c r="G49" s="89" t="s">
        <v>955</v>
      </c>
      <c r="H49" s="136" t="s">
        <v>944</v>
      </c>
      <c r="I49" s="89" t="s">
        <v>823</v>
      </c>
      <c r="J49" s="151" t="s">
        <v>843</v>
      </c>
      <c r="K49" s="89" t="s">
        <v>837</v>
      </c>
      <c r="L49" s="89" t="s">
        <v>957</v>
      </c>
      <c r="M49" s="89" t="s">
        <v>958</v>
      </c>
      <c r="N49" s="89" t="s">
        <v>26</v>
      </c>
      <c r="O49" s="89" t="s">
        <v>41</v>
      </c>
      <c r="P49" s="89"/>
      <c r="Q49" s="89"/>
      <c r="R49" s="89"/>
      <c r="S49" s="89"/>
      <c r="T49" s="89"/>
      <c r="U49" s="89" t="s">
        <v>959</v>
      </c>
      <c r="V49" s="89"/>
      <c r="W49" s="89"/>
      <c r="X49" s="215"/>
      <c r="Y49" s="89"/>
      <c r="Z49" s="89"/>
      <c r="AA49" s="89"/>
      <c r="AB49" s="89"/>
      <c r="AC49" s="89"/>
      <c r="AD49" s="89"/>
      <c r="AE49" s="89"/>
      <c r="AF49" s="89"/>
      <c r="AG49" s="89"/>
      <c r="AH49" s="44"/>
      <c r="AI49" s="44"/>
      <c r="AJ49" s="44"/>
    </row>
    <row r="50" ht="13.5" customHeight="1">
      <c r="A50" s="44"/>
      <c r="B50" s="89">
        <v>46.0</v>
      </c>
      <c r="C50" s="89" t="s">
        <v>85</v>
      </c>
      <c r="D50" s="89" t="s">
        <v>962</v>
      </c>
      <c r="E50" s="214" t="s">
        <v>963</v>
      </c>
      <c r="F50" s="136"/>
      <c r="G50" s="89" t="s">
        <v>955</v>
      </c>
      <c r="H50" s="136" t="s">
        <v>949</v>
      </c>
      <c r="I50" s="89" t="s">
        <v>823</v>
      </c>
      <c r="J50" s="151" t="s">
        <v>843</v>
      </c>
      <c r="K50" s="89" t="s">
        <v>837</v>
      </c>
      <c r="L50" s="89" t="s">
        <v>957</v>
      </c>
      <c r="M50" s="89" t="s">
        <v>958</v>
      </c>
      <c r="N50" s="89" t="s">
        <v>26</v>
      </c>
      <c r="O50" s="89" t="s">
        <v>41</v>
      </c>
      <c r="P50" s="89"/>
      <c r="Q50" s="89"/>
      <c r="R50" s="89"/>
      <c r="S50" s="89"/>
      <c r="T50" s="89"/>
      <c r="U50" s="89" t="s">
        <v>959</v>
      </c>
      <c r="V50" s="89"/>
      <c r="W50" s="89"/>
      <c r="X50" s="215"/>
      <c r="Y50" s="89"/>
      <c r="Z50" s="89"/>
      <c r="AA50" s="89"/>
      <c r="AB50" s="89"/>
      <c r="AC50" s="89"/>
      <c r="AD50" s="89"/>
      <c r="AE50" s="89"/>
      <c r="AF50" s="89"/>
      <c r="AG50" s="89"/>
      <c r="AH50" s="44"/>
      <c r="AI50" s="44"/>
      <c r="AJ50" s="44"/>
    </row>
    <row r="51" ht="13.5" customHeight="1">
      <c r="A51" s="44"/>
      <c r="B51" s="89">
        <v>47.0</v>
      </c>
      <c r="C51" s="89" t="s">
        <v>85</v>
      </c>
      <c r="D51" s="89" t="s">
        <v>964</v>
      </c>
      <c r="E51" s="214" t="s">
        <v>965</v>
      </c>
      <c r="F51" s="136"/>
      <c r="G51" s="89" t="s">
        <v>847</v>
      </c>
      <c r="H51" s="136" t="s">
        <v>966</v>
      </c>
      <c r="I51" s="89" t="s">
        <v>823</v>
      </c>
      <c r="J51" s="151" t="s">
        <v>19</v>
      </c>
      <c r="K51" s="89" t="s">
        <v>825</v>
      </c>
      <c r="L51" s="89" t="s">
        <v>847</v>
      </c>
      <c r="M51" s="89" t="s">
        <v>824</v>
      </c>
      <c r="N51" s="89" t="s">
        <v>26</v>
      </c>
      <c r="O51" s="89" t="s">
        <v>41</v>
      </c>
      <c r="P51" s="89"/>
      <c r="Q51" s="89"/>
      <c r="R51" s="89"/>
      <c r="S51" s="89"/>
      <c r="T51" s="89"/>
      <c r="U51" s="89" t="s">
        <v>959</v>
      </c>
      <c r="V51" s="89" t="s">
        <v>967</v>
      </c>
      <c r="W51" s="89" t="s">
        <v>968</v>
      </c>
      <c r="X51" s="215"/>
      <c r="Y51" s="89"/>
      <c r="Z51" s="89"/>
      <c r="AA51" s="89"/>
      <c r="AB51" s="89"/>
      <c r="AC51" s="89"/>
      <c r="AD51" s="89"/>
      <c r="AE51" s="89"/>
      <c r="AF51" s="89"/>
      <c r="AG51" s="89"/>
      <c r="AH51" s="44"/>
      <c r="AI51" s="44"/>
      <c r="AJ51" s="44"/>
    </row>
    <row r="52" ht="13.5" customHeight="1">
      <c r="A52" s="44"/>
      <c r="B52" s="89">
        <v>48.0</v>
      </c>
      <c r="C52" s="89" t="s">
        <v>85</v>
      </c>
      <c r="D52" s="89" t="s">
        <v>969</v>
      </c>
      <c r="E52" s="214" t="s">
        <v>970</v>
      </c>
      <c r="F52" s="136"/>
      <c r="G52" s="89" t="s">
        <v>847</v>
      </c>
      <c r="H52" s="136" t="s">
        <v>929</v>
      </c>
      <c r="I52" s="89" t="s">
        <v>823</v>
      </c>
      <c r="J52" s="151" t="s">
        <v>19</v>
      </c>
      <c r="K52" s="89" t="s">
        <v>825</v>
      </c>
      <c r="L52" s="89" t="s">
        <v>847</v>
      </c>
      <c r="M52" s="89" t="s">
        <v>824</v>
      </c>
      <c r="N52" s="89" t="s">
        <v>26</v>
      </c>
      <c r="O52" s="89" t="s">
        <v>41</v>
      </c>
      <c r="P52" s="89"/>
      <c r="Q52" s="89"/>
      <c r="R52" s="89"/>
      <c r="S52" s="89"/>
      <c r="T52" s="89"/>
      <c r="U52" s="89" t="s">
        <v>930</v>
      </c>
      <c r="V52" s="89" t="s">
        <v>971</v>
      </c>
      <c r="W52" s="89" t="s">
        <v>968</v>
      </c>
      <c r="X52" s="215"/>
      <c r="Y52" s="89"/>
      <c r="Z52" s="89"/>
      <c r="AA52" s="89"/>
      <c r="AB52" s="89"/>
      <c r="AC52" s="89"/>
      <c r="AD52" s="89"/>
      <c r="AE52" s="89"/>
      <c r="AF52" s="89"/>
      <c r="AG52" s="89"/>
      <c r="AH52" s="44"/>
      <c r="AI52" s="44"/>
      <c r="AJ52" s="44"/>
    </row>
    <row r="53" ht="13.5" customHeight="1">
      <c r="A53" s="44"/>
      <c r="B53" s="89">
        <v>49.0</v>
      </c>
      <c r="C53" s="89" t="s">
        <v>85</v>
      </c>
      <c r="D53" s="89" t="s">
        <v>972</v>
      </c>
      <c r="E53" s="214" t="s">
        <v>973</v>
      </c>
      <c r="F53" s="136"/>
      <c r="G53" s="89" t="s">
        <v>847</v>
      </c>
      <c r="H53" s="136" t="s">
        <v>935</v>
      </c>
      <c r="I53" s="89" t="s">
        <v>823</v>
      </c>
      <c r="J53" s="151" t="s">
        <v>847</v>
      </c>
      <c r="K53" s="89" t="s">
        <v>824</v>
      </c>
      <c r="L53" s="89" t="s">
        <v>19</v>
      </c>
      <c r="M53" s="89" t="s">
        <v>825</v>
      </c>
      <c r="N53" s="89" t="s">
        <v>26</v>
      </c>
      <c r="O53" s="89" t="s">
        <v>28</v>
      </c>
      <c r="P53" s="89"/>
      <c r="Q53" s="89"/>
      <c r="R53" s="89"/>
      <c r="S53" s="89"/>
      <c r="T53" s="89" t="s">
        <v>857</v>
      </c>
      <c r="U53" s="89" t="s">
        <v>936</v>
      </c>
      <c r="V53" s="89" t="s">
        <v>974</v>
      </c>
      <c r="W53" s="89" t="s">
        <v>975</v>
      </c>
      <c r="X53" s="215"/>
      <c r="Y53" s="89"/>
      <c r="Z53" s="89"/>
      <c r="AA53" s="89"/>
      <c r="AB53" s="89"/>
      <c r="AC53" s="89"/>
      <c r="AD53" s="89"/>
      <c r="AE53" s="89"/>
      <c r="AF53" s="89"/>
      <c r="AG53" s="89"/>
      <c r="AH53" s="44"/>
      <c r="AI53" s="44"/>
      <c r="AJ53" s="44"/>
    </row>
    <row r="54" ht="13.5" customHeight="1">
      <c r="A54" s="44"/>
      <c r="B54" s="89">
        <v>50.0</v>
      </c>
      <c r="C54" s="89" t="s">
        <v>85</v>
      </c>
      <c r="D54" s="89" t="s">
        <v>976</v>
      </c>
      <c r="E54" s="214" t="s">
        <v>977</v>
      </c>
      <c r="F54" s="136"/>
      <c r="G54" s="89" t="s">
        <v>847</v>
      </c>
      <c r="H54" s="136" t="s">
        <v>940</v>
      </c>
      <c r="I54" s="89" t="s">
        <v>823</v>
      </c>
      <c r="J54" s="151" t="s">
        <v>847</v>
      </c>
      <c r="K54" s="89" t="s">
        <v>824</v>
      </c>
      <c r="L54" s="89" t="s">
        <v>19</v>
      </c>
      <c r="M54" s="89" t="s">
        <v>825</v>
      </c>
      <c r="N54" s="89" t="s">
        <v>26</v>
      </c>
      <c r="O54" s="89" t="s">
        <v>28</v>
      </c>
      <c r="P54" s="89"/>
      <c r="Q54" s="89"/>
      <c r="R54" s="89"/>
      <c r="S54" s="89"/>
      <c r="T54" s="89" t="s">
        <v>857</v>
      </c>
      <c r="U54" s="89" t="s">
        <v>930</v>
      </c>
      <c r="V54" s="89" t="s">
        <v>978</v>
      </c>
      <c r="W54" s="89" t="s">
        <v>979</v>
      </c>
      <c r="X54" s="215"/>
      <c r="Y54" s="89"/>
      <c r="Z54" s="89"/>
      <c r="AA54" s="89"/>
      <c r="AB54" s="89"/>
      <c r="AC54" s="89"/>
      <c r="AD54" s="89"/>
      <c r="AE54" s="89"/>
      <c r="AF54" s="89"/>
      <c r="AG54" s="89"/>
      <c r="AH54" s="44"/>
      <c r="AI54" s="44"/>
      <c r="AJ54" s="44"/>
    </row>
    <row r="55" ht="13.5" customHeight="1">
      <c r="A55" s="44"/>
      <c r="B55" s="89">
        <v>51.0</v>
      </c>
      <c r="C55" s="89" t="s">
        <v>85</v>
      </c>
      <c r="D55" s="89" t="s">
        <v>980</v>
      </c>
      <c r="E55" s="214" t="s">
        <v>981</v>
      </c>
      <c r="F55" s="136"/>
      <c r="G55" s="89" t="s">
        <v>847</v>
      </c>
      <c r="H55" s="136" t="s">
        <v>944</v>
      </c>
      <c r="I55" s="89" t="s">
        <v>823</v>
      </c>
      <c r="J55" s="151" t="s">
        <v>847</v>
      </c>
      <c r="K55" s="89" t="s">
        <v>824</v>
      </c>
      <c r="L55" s="89" t="s">
        <v>19</v>
      </c>
      <c r="M55" s="89" t="s">
        <v>825</v>
      </c>
      <c r="N55" s="89" t="s">
        <v>26</v>
      </c>
      <c r="O55" s="89" t="s">
        <v>28</v>
      </c>
      <c r="P55" s="89"/>
      <c r="Q55" s="89"/>
      <c r="R55" s="89"/>
      <c r="S55" s="89"/>
      <c r="T55" s="89" t="s">
        <v>857</v>
      </c>
      <c r="U55" s="89" t="s">
        <v>936</v>
      </c>
      <c r="V55" s="89" t="s">
        <v>982</v>
      </c>
      <c r="W55" s="89" t="s">
        <v>983</v>
      </c>
      <c r="X55" s="215"/>
      <c r="Y55" s="89"/>
      <c r="Z55" s="89"/>
      <c r="AA55" s="89"/>
      <c r="AB55" s="89"/>
      <c r="AC55" s="89"/>
      <c r="AD55" s="89"/>
      <c r="AE55" s="89"/>
      <c r="AF55" s="89"/>
      <c r="AG55" s="89"/>
      <c r="AH55" s="44"/>
      <c r="AI55" s="44"/>
      <c r="AJ55" s="44"/>
    </row>
    <row r="56" ht="13.5" customHeight="1">
      <c r="A56" s="44"/>
      <c r="B56" s="89">
        <v>52.0</v>
      </c>
      <c r="C56" s="89" t="s">
        <v>85</v>
      </c>
      <c r="D56" s="89" t="s">
        <v>984</v>
      </c>
      <c r="E56" s="214" t="s">
        <v>985</v>
      </c>
      <c r="F56" s="136"/>
      <c r="G56" s="89" t="s">
        <v>847</v>
      </c>
      <c r="H56" s="136" t="s">
        <v>949</v>
      </c>
      <c r="I56" s="89" t="s">
        <v>823</v>
      </c>
      <c r="J56" s="151" t="s">
        <v>847</v>
      </c>
      <c r="K56" s="89" t="s">
        <v>824</v>
      </c>
      <c r="L56" s="89" t="s">
        <v>19</v>
      </c>
      <c r="M56" s="89" t="s">
        <v>825</v>
      </c>
      <c r="N56" s="89" t="s">
        <v>26</v>
      </c>
      <c r="O56" s="89" t="s">
        <v>28</v>
      </c>
      <c r="P56" s="89"/>
      <c r="Q56" s="89"/>
      <c r="R56" s="89"/>
      <c r="S56" s="89"/>
      <c r="T56" s="89" t="s">
        <v>857</v>
      </c>
      <c r="U56" s="89" t="s">
        <v>936</v>
      </c>
      <c r="V56" s="89" t="s">
        <v>986</v>
      </c>
      <c r="W56" s="89" t="s">
        <v>987</v>
      </c>
      <c r="X56" s="215"/>
      <c r="Y56" s="89"/>
      <c r="Z56" s="89"/>
      <c r="AA56" s="89"/>
      <c r="AB56" s="89"/>
      <c r="AC56" s="89"/>
      <c r="AD56" s="89"/>
      <c r="AE56" s="89"/>
      <c r="AF56" s="89"/>
      <c r="AG56" s="89"/>
      <c r="AH56" s="44"/>
      <c r="AI56" s="44"/>
      <c r="AJ56" s="44"/>
    </row>
    <row r="57" ht="13.5" customHeight="1">
      <c r="A57" s="44"/>
      <c r="B57" s="89">
        <v>53.0</v>
      </c>
      <c r="C57" s="89" t="s">
        <v>85</v>
      </c>
      <c r="D57" s="89" t="s">
        <v>988</v>
      </c>
      <c r="E57" s="214" t="s">
        <v>989</v>
      </c>
      <c r="F57" s="136"/>
      <c r="G57" s="89" t="s">
        <v>843</v>
      </c>
      <c r="H57" s="136" t="s">
        <v>990</v>
      </c>
      <c r="I57" s="89" t="s">
        <v>823</v>
      </c>
      <c r="J57" s="151" t="s">
        <v>843</v>
      </c>
      <c r="K57" s="89" t="s">
        <v>837</v>
      </c>
      <c r="L57" s="89" t="s">
        <v>19</v>
      </c>
      <c r="M57" s="89" t="s">
        <v>825</v>
      </c>
      <c r="N57" s="89" t="s">
        <v>26</v>
      </c>
      <c r="O57" s="89" t="s">
        <v>41</v>
      </c>
      <c r="P57" s="89"/>
      <c r="Q57" s="89"/>
      <c r="R57" s="89"/>
      <c r="S57" s="89"/>
      <c r="T57" s="89"/>
      <c r="U57" s="89" t="s">
        <v>991</v>
      </c>
      <c r="V57" s="89"/>
      <c r="W57" s="89" t="s">
        <v>992</v>
      </c>
      <c r="X57" s="215"/>
      <c r="Y57" s="89"/>
      <c r="Z57" s="89"/>
      <c r="AA57" s="89"/>
      <c r="AB57" s="89"/>
      <c r="AC57" s="89"/>
      <c r="AD57" s="89"/>
      <c r="AE57" s="89"/>
      <c r="AF57" s="89"/>
      <c r="AG57" s="89"/>
      <c r="AH57" s="44"/>
      <c r="AI57" s="44"/>
      <c r="AJ57" s="44"/>
    </row>
    <row r="58" ht="13.5" customHeight="1">
      <c r="A58" s="44"/>
      <c r="B58" s="89">
        <v>54.0</v>
      </c>
      <c r="C58" s="89" t="s">
        <v>85</v>
      </c>
      <c r="D58" s="89" t="s">
        <v>993</v>
      </c>
      <c r="E58" s="214" t="s">
        <v>994</v>
      </c>
      <c r="F58" s="136"/>
      <c r="G58" s="89" t="s">
        <v>843</v>
      </c>
      <c r="H58" s="219" t="s">
        <v>995</v>
      </c>
      <c r="I58" s="89" t="s">
        <v>823</v>
      </c>
      <c r="J58" s="151" t="s">
        <v>19</v>
      </c>
      <c r="K58" s="89" t="s">
        <v>825</v>
      </c>
      <c r="L58" s="89" t="s">
        <v>843</v>
      </c>
      <c r="M58" s="89" t="s">
        <v>824</v>
      </c>
      <c r="N58" s="89" t="s">
        <v>26</v>
      </c>
      <c r="O58" s="89" t="s">
        <v>41</v>
      </c>
      <c r="P58" s="89"/>
      <c r="Q58" s="89"/>
      <c r="R58" s="89"/>
      <c r="S58" s="89"/>
      <c r="T58" s="89"/>
      <c r="U58" s="89" t="s">
        <v>996</v>
      </c>
      <c r="V58" s="89" t="s">
        <v>997</v>
      </c>
      <c r="W58" s="89" t="s">
        <v>998</v>
      </c>
      <c r="X58" s="215"/>
      <c r="Y58" s="89"/>
      <c r="Z58" s="89"/>
      <c r="AA58" s="89"/>
      <c r="AB58" s="89"/>
      <c r="AC58" s="89"/>
      <c r="AD58" s="89"/>
      <c r="AE58" s="89"/>
      <c r="AF58" s="89"/>
      <c r="AG58" s="89"/>
      <c r="AH58" s="44"/>
      <c r="AI58" s="44"/>
      <c r="AJ58" s="44"/>
    </row>
    <row r="59" ht="13.5" customHeight="1">
      <c r="A59" s="44"/>
      <c r="B59" s="89">
        <v>55.0</v>
      </c>
      <c r="C59" s="89" t="s">
        <v>85</v>
      </c>
      <c r="D59" s="89" t="s">
        <v>999</v>
      </c>
      <c r="E59" s="214" t="s">
        <v>1000</v>
      </c>
      <c r="F59" s="136"/>
      <c r="G59" s="89" t="s">
        <v>847</v>
      </c>
      <c r="H59" s="136" t="s">
        <v>1001</v>
      </c>
      <c r="I59" s="89" t="s">
        <v>823</v>
      </c>
      <c r="J59" s="151" t="s">
        <v>19</v>
      </c>
      <c r="K59" s="89" t="s">
        <v>825</v>
      </c>
      <c r="L59" s="89" t="s">
        <v>847</v>
      </c>
      <c r="M59" s="89" t="s">
        <v>824</v>
      </c>
      <c r="N59" s="89" t="s">
        <v>26</v>
      </c>
      <c r="O59" s="89" t="s">
        <v>41</v>
      </c>
      <c r="P59" s="89"/>
      <c r="Q59" s="89"/>
      <c r="R59" s="89"/>
      <c r="S59" s="89"/>
      <c r="T59" s="89"/>
      <c r="U59" s="89" t="s">
        <v>1002</v>
      </c>
      <c r="V59" s="89" t="s">
        <v>1003</v>
      </c>
      <c r="W59" s="89" t="s">
        <v>1004</v>
      </c>
      <c r="X59" s="215"/>
      <c r="Y59" s="89"/>
      <c r="Z59" s="89"/>
      <c r="AA59" s="89"/>
      <c r="AB59" s="89"/>
      <c r="AC59" s="89"/>
      <c r="AD59" s="89"/>
      <c r="AE59" s="89"/>
      <c r="AF59" s="89"/>
      <c r="AG59" s="89"/>
      <c r="AH59" s="44"/>
      <c r="AI59" s="44"/>
      <c r="AJ59" s="44"/>
    </row>
    <row r="60" ht="13.5" customHeight="1">
      <c r="A60" s="44"/>
      <c r="B60" s="89">
        <v>56.0</v>
      </c>
      <c r="C60" s="89" t="s">
        <v>85</v>
      </c>
      <c r="D60" s="89" t="s">
        <v>1005</v>
      </c>
      <c r="E60" s="214" t="s">
        <v>1006</v>
      </c>
      <c r="F60" s="136"/>
      <c r="G60" s="89" t="s">
        <v>847</v>
      </c>
      <c r="H60" s="136" t="s">
        <v>995</v>
      </c>
      <c r="I60" s="89" t="s">
        <v>823</v>
      </c>
      <c r="J60" s="151" t="s">
        <v>19</v>
      </c>
      <c r="K60" s="89" t="s">
        <v>825</v>
      </c>
      <c r="L60" s="89" t="s">
        <v>847</v>
      </c>
      <c r="M60" s="89" t="s">
        <v>824</v>
      </c>
      <c r="N60" s="89" t="s">
        <v>26</v>
      </c>
      <c r="O60" s="89" t="s">
        <v>41</v>
      </c>
      <c r="P60" s="89"/>
      <c r="Q60" s="89"/>
      <c r="R60" s="89"/>
      <c r="S60" s="89"/>
      <c r="T60" s="89"/>
      <c r="U60" s="89" t="s">
        <v>1007</v>
      </c>
      <c r="V60" s="89" t="s">
        <v>1008</v>
      </c>
      <c r="W60" s="89" t="s">
        <v>1004</v>
      </c>
      <c r="X60" s="215"/>
      <c r="Y60" s="89"/>
      <c r="Z60" s="89"/>
      <c r="AA60" s="89"/>
      <c r="AB60" s="89"/>
      <c r="AC60" s="89"/>
      <c r="AD60" s="89"/>
      <c r="AE60" s="89"/>
      <c r="AF60" s="89"/>
      <c r="AG60" s="89"/>
      <c r="AH60" s="44"/>
      <c r="AI60" s="44"/>
      <c r="AJ60" s="44"/>
    </row>
    <row r="61" ht="13.5" customHeight="1">
      <c r="A61" s="44"/>
      <c r="B61" s="89">
        <v>57.0</v>
      </c>
      <c r="C61" s="89" t="s">
        <v>85</v>
      </c>
      <c r="D61" s="89" t="s">
        <v>1009</v>
      </c>
      <c r="E61" s="214" t="s">
        <v>1010</v>
      </c>
      <c r="F61" s="136"/>
      <c r="G61" s="89" t="s">
        <v>847</v>
      </c>
      <c r="H61" s="136" t="s">
        <v>1011</v>
      </c>
      <c r="I61" s="89" t="s">
        <v>823</v>
      </c>
      <c r="J61" s="151" t="s">
        <v>847</v>
      </c>
      <c r="K61" s="89" t="s">
        <v>824</v>
      </c>
      <c r="L61" s="89" t="s">
        <v>19</v>
      </c>
      <c r="M61" s="89" t="s">
        <v>825</v>
      </c>
      <c r="N61" s="89" t="s">
        <v>26</v>
      </c>
      <c r="O61" s="89" t="s">
        <v>28</v>
      </c>
      <c r="P61" s="89"/>
      <c r="Q61" s="89"/>
      <c r="R61" s="89"/>
      <c r="S61" s="89"/>
      <c r="T61" s="89" t="s">
        <v>857</v>
      </c>
      <c r="U61" s="89" t="s">
        <v>959</v>
      </c>
      <c r="V61" s="89" t="s">
        <v>1012</v>
      </c>
      <c r="W61" s="89" t="s">
        <v>1013</v>
      </c>
      <c r="X61" s="215"/>
      <c r="Y61" s="89"/>
      <c r="Z61" s="89"/>
      <c r="AA61" s="89"/>
      <c r="AB61" s="89"/>
      <c r="AC61" s="89"/>
      <c r="AD61" s="89"/>
      <c r="AE61" s="89"/>
      <c r="AF61" s="89"/>
      <c r="AG61" s="89"/>
      <c r="AH61" s="44"/>
      <c r="AI61" s="44"/>
      <c r="AJ61" s="44"/>
    </row>
    <row r="62" ht="12.75" customHeight="1">
      <c r="A62" s="44"/>
      <c r="B62" s="89">
        <v>58.0</v>
      </c>
      <c r="C62" s="89" t="s">
        <v>85</v>
      </c>
      <c r="D62" s="89" t="s">
        <v>761</v>
      </c>
      <c r="E62" s="87" t="s">
        <v>762</v>
      </c>
      <c r="F62" s="136"/>
      <c r="G62" s="89" t="s">
        <v>1014</v>
      </c>
      <c r="H62" s="219" t="s">
        <v>1015</v>
      </c>
      <c r="I62" s="89" t="s">
        <v>823</v>
      </c>
      <c r="J62" s="151" t="s">
        <v>19</v>
      </c>
      <c r="K62" s="89" t="s">
        <v>1016</v>
      </c>
      <c r="L62" s="89" t="s">
        <v>1014</v>
      </c>
      <c r="M62" s="89" t="s">
        <v>1016</v>
      </c>
      <c r="N62" s="89" t="s">
        <v>26</v>
      </c>
      <c r="O62" s="89" t="s">
        <v>28</v>
      </c>
      <c r="P62" s="89"/>
      <c r="Q62" s="89"/>
      <c r="R62" s="89"/>
      <c r="S62" s="89"/>
      <c r="T62" s="217" t="s">
        <v>763</v>
      </c>
      <c r="U62" s="89"/>
      <c r="V62" s="89" t="s">
        <v>1017</v>
      </c>
      <c r="W62" s="89" t="s">
        <v>1017</v>
      </c>
      <c r="X62" s="215"/>
      <c r="Y62" s="87"/>
      <c r="Z62" s="87"/>
      <c r="AA62" s="87"/>
      <c r="AB62" s="87"/>
      <c r="AC62" s="87"/>
      <c r="AD62" s="87"/>
      <c r="AE62" s="87"/>
      <c r="AF62" s="87"/>
      <c r="AG62" s="87"/>
      <c r="AH62" s="44"/>
      <c r="AI62" s="44"/>
      <c r="AJ62" s="44"/>
    </row>
    <row r="63" ht="12.75" customHeight="1">
      <c r="A63" s="44"/>
      <c r="B63" s="89">
        <v>59.0</v>
      </c>
      <c r="C63" s="89" t="s">
        <v>85</v>
      </c>
      <c r="D63" s="89" t="s">
        <v>761</v>
      </c>
      <c r="E63" s="87" t="s">
        <v>764</v>
      </c>
      <c r="F63" s="136"/>
      <c r="G63" s="89" t="s">
        <v>1014</v>
      </c>
      <c r="H63" s="136" t="s">
        <v>1015</v>
      </c>
      <c r="I63" s="89" t="s">
        <v>823</v>
      </c>
      <c r="J63" s="151" t="s">
        <v>19</v>
      </c>
      <c r="K63" s="89" t="s">
        <v>1016</v>
      </c>
      <c r="L63" s="89" t="s">
        <v>1014</v>
      </c>
      <c r="M63" s="89" t="s">
        <v>1016</v>
      </c>
      <c r="N63" s="89" t="s">
        <v>26</v>
      </c>
      <c r="O63" s="89" t="s">
        <v>28</v>
      </c>
      <c r="P63" s="89"/>
      <c r="Q63" s="89"/>
      <c r="R63" s="89"/>
      <c r="S63" s="89"/>
      <c r="T63" s="217" t="s">
        <v>763</v>
      </c>
      <c r="U63" s="89"/>
      <c r="V63" s="89" t="s">
        <v>1017</v>
      </c>
      <c r="W63" s="89" t="s">
        <v>1017</v>
      </c>
      <c r="X63" s="215"/>
      <c r="Y63" s="87"/>
      <c r="Z63" s="87"/>
      <c r="AA63" s="87"/>
      <c r="AB63" s="87"/>
      <c r="AC63" s="87"/>
      <c r="AD63" s="87"/>
      <c r="AE63" s="87"/>
      <c r="AF63" s="87"/>
      <c r="AG63" s="87"/>
      <c r="AH63" s="44"/>
      <c r="AI63" s="44"/>
      <c r="AJ63" s="44"/>
    </row>
    <row r="64" ht="12.75" customHeight="1">
      <c r="A64" s="44"/>
      <c r="B64" s="89">
        <v>60.0</v>
      </c>
      <c r="C64" s="89" t="s">
        <v>85</v>
      </c>
      <c r="D64" s="89" t="s">
        <v>761</v>
      </c>
      <c r="E64" s="87" t="s">
        <v>765</v>
      </c>
      <c r="F64" s="136"/>
      <c r="G64" s="89" t="s">
        <v>1014</v>
      </c>
      <c r="H64" s="136" t="s">
        <v>1015</v>
      </c>
      <c r="I64" s="89" t="s">
        <v>823</v>
      </c>
      <c r="J64" s="151" t="s">
        <v>19</v>
      </c>
      <c r="K64" s="89" t="s">
        <v>1016</v>
      </c>
      <c r="L64" s="89" t="s">
        <v>1014</v>
      </c>
      <c r="M64" s="89" t="s">
        <v>1016</v>
      </c>
      <c r="N64" s="89" t="s">
        <v>26</v>
      </c>
      <c r="O64" s="89" t="s">
        <v>28</v>
      </c>
      <c r="P64" s="89"/>
      <c r="Q64" s="89"/>
      <c r="R64" s="89"/>
      <c r="S64" s="89"/>
      <c r="T64" s="217" t="s">
        <v>763</v>
      </c>
      <c r="U64" s="89"/>
      <c r="V64" s="89" t="s">
        <v>1017</v>
      </c>
      <c r="W64" s="89" t="s">
        <v>1017</v>
      </c>
      <c r="X64" s="215"/>
      <c r="Y64" s="87"/>
      <c r="Z64" s="87"/>
      <c r="AA64" s="87"/>
      <c r="AB64" s="87"/>
      <c r="AC64" s="87"/>
      <c r="AD64" s="87"/>
      <c r="AE64" s="87"/>
      <c r="AF64" s="87"/>
      <c r="AG64" s="87"/>
      <c r="AH64" s="44"/>
      <c r="AI64" s="44"/>
      <c r="AJ64" s="44"/>
    </row>
    <row r="65" ht="12.75" customHeight="1">
      <c r="A65" s="44"/>
      <c r="B65" s="89">
        <v>61.0</v>
      </c>
      <c r="C65" s="89" t="s">
        <v>85</v>
      </c>
      <c r="D65" s="89" t="s">
        <v>766</v>
      </c>
      <c r="E65" s="87" t="s">
        <v>767</v>
      </c>
      <c r="F65" s="136"/>
      <c r="G65" s="89" t="s">
        <v>1018</v>
      </c>
      <c r="H65" s="219" t="s">
        <v>1019</v>
      </c>
      <c r="I65" s="89" t="s">
        <v>823</v>
      </c>
      <c r="J65" s="151" t="s">
        <v>19</v>
      </c>
      <c r="K65" s="89" t="s">
        <v>1016</v>
      </c>
      <c r="L65" s="89" t="s">
        <v>1018</v>
      </c>
      <c r="M65" s="89" t="s">
        <v>1016</v>
      </c>
      <c r="N65" s="89" t="s">
        <v>26</v>
      </c>
      <c r="O65" s="89" t="s">
        <v>28</v>
      </c>
      <c r="P65" s="89"/>
      <c r="Q65" s="89"/>
      <c r="R65" s="89"/>
      <c r="S65" s="89"/>
      <c r="T65" s="217" t="s">
        <v>763</v>
      </c>
      <c r="U65" s="89"/>
      <c r="V65" s="89" t="s">
        <v>1020</v>
      </c>
      <c r="W65" s="89" t="s">
        <v>1020</v>
      </c>
      <c r="X65" s="215"/>
      <c r="Y65" s="87"/>
      <c r="Z65" s="87"/>
      <c r="AA65" s="87"/>
      <c r="AB65" s="87"/>
      <c r="AC65" s="87"/>
      <c r="AD65" s="87"/>
      <c r="AE65" s="87"/>
      <c r="AF65" s="87"/>
      <c r="AG65" s="87"/>
      <c r="AH65" s="44"/>
      <c r="AI65" s="44"/>
      <c r="AJ65" s="44"/>
    </row>
    <row r="66" ht="12.75" customHeight="1">
      <c r="A66" s="44"/>
      <c r="B66" s="89">
        <v>62.0</v>
      </c>
      <c r="C66" s="89" t="s">
        <v>85</v>
      </c>
      <c r="D66" s="89" t="s">
        <v>766</v>
      </c>
      <c r="E66" s="87" t="s">
        <v>768</v>
      </c>
      <c r="F66" s="136"/>
      <c r="G66" s="89" t="s">
        <v>1018</v>
      </c>
      <c r="H66" s="219" t="s">
        <v>1019</v>
      </c>
      <c r="I66" s="89" t="s">
        <v>823</v>
      </c>
      <c r="J66" s="151" t="s">
        <v>19</v>
      </c>
      <c r="K66" s="89" t="s">
        <v>1016</v>
      </c>
      <c r="L66" s="89" t="s">
        <v>1018</v>
      </c>
      <c r="M66" s="89" t="s">
        <v>1016</v>
      </c>
      <c r="N66" s="89" t="s">
        <v>26</v>
      </c>
      <c r="O66" s="89" t="s">
        <v>28</v>
      </c>
      <c r="P66" s="89"/>
      <c r="Q66" s="89"/>
      <c r="R66" s="89"/>
      <c r="S66" s="89"/>
      <c r="T66" s="217" t="s">
        <v>763</v>
      </c>
      <c r="U66" s="89"/>
      <c r="V66" s="89" t="s">
        <v>1020</v>
      </c>
      <c r="W66" s="89" t="s">
        <v>1020</v>
      </c>
      <c r="X66" s="215"/>
      <c r="Y66" s="87"/>
      <c r="Z66" s="87"/>
      <c r="AA66" s="87"/>
      <c r="AB66" s="87"/>
      <c r="AC66" s="87"/>
      <c r="AD66" s="87"/>
      <c r="AE66" s="87"/>
      <c r="AF66" s="87"/>
      <c r="AG66" s="87"/>
      <c r="AH66" s="44"/>
      <c r="AI66" s="44"/>
      <c r="AJ66" s="44"/>
    </row>
    <row r="67" ht="12.75" customHeight="1">
      <c r="A67" s="44"/>
      <c r="B67" s="89">
        <v>63.0</v>
      </c>
      <c r="C67" s="89" t="s">
        <v>85</v>
      </c>
      <c r="D67" s="89" t="s">
        <v>769</v>
      </c>
      <c r="E67" s="87" t="s">
        <v>770</v>
      </c>
      <c r="F67" s="136"/>
      <c r="G67" s="89" t="s">
        <v>1021</v>
      </c>
      <c r="H67" s="219" t="s">
        <v>1022</v>
      </c>
      <c r="I67" s="89" t="s">
        <v>823</v>
      </c>
      <c r="J67" s="151" t="s">
        <v>19</v>
      </c>
      <c r="K67" s="89" t="s">
        <v>1016</v>
      </c>
      <c r="L67" s="89" t="s">
        <v>1021</v>
      </c>
      <c r="M67" s="89" t="s">
        <v>1016</v>
      </c>
      <c r="N67" s="89" t="s">
        <v>26</v>
      </c>
      <c r="O67" s="89" t="s">
        <v>28</v>
      </c>
      <c r="P67" s="89"/>
      <c r="Q67" s="89"/>
      <c r="R67" s="89"/>
      <c r="S67" s="89"/>
      <c r="T67" s="217" t="s">
        <v>763</v>
      </c>
      <c r="U67" s="89"/>
      <c r="V67" s="89" t="s">
        <v>1020</v>
      </c>
      <c r="W67" s="89" t="s">
        <v>1020</v>
      </c>
      <c r="X67" s="215"/>
      <c r="Y67" s="87"/>
      <c r="Z67" s="87"/>
      <c r="AA67" s="87"/>
      <c r="AB67" s="87"/>
      <c r="AC67" s="87"/>
      <c r="AD67" s="87"/>
      <c r="AE67" s="87"/>
      <c r="AF67" s="87"/>
      <c r="AG67" s="87"/>
      <c r="AH67" s="44"/>
      <c r="AI67" s="44"/>
      <c r="AJ67" s="44"/>
    </row>
    <row r="68" ht="12.75" customHeight="1">
      <c r="A68" s="44"/>
      <c r="B68" s="89">
        <v>64.0</v>
      </c>
      <c r="C68" s="89" t="s">
        <v>85</v>
      </c>
      <c r="D68" s="89" t="s">
        <v>771</v>
      </c>
      <c r="E68" s="87" t="s">
        <v>772</v>
      </c>
      <c r="F68" s="136"/>
      <c r="G68" s="89" t="s">
        <v>1023</v>
      </c>
      <c r="H68" s="219" t="s">
        <v>1024</v>
      </c>
      <c r="I68" s="89" t="s">
        <v>823</v>
      </c>
      <c r="J68" s="151" t="s">
        <v>19</v>
      </c>
      <c r="K68" s="89" t="s">
        <v>1016</v>
      </c>
      <c r="L68" s="89" t="s">
        <v>1025</v>
      </c>
      <c r="M68" s="89" t="s">
        <v>1016</v>
      </c>
      <c r="N68" s="89" t="s">
        <v>26</v>
      </c>
      <c r="O68" s="89" t="s">
        <v>28</v>
      </c>
      <c r="P68" s="89"/>
      <c r="Q68" s="89"/>
      <c r="R68" s="89"/>
      <c r="S68" s="89"/>
      <c r="T68" s="217" t="s">
        <v>763</v>
      </c>
      <c r="U68" s="89"/>
      <c r="V68" s="89" t="s">
        <v>1017</v>
      </c>
      <c r="W68" s="89" t="s">
        <v>1017</v>
      </c>
      <c r="X68" s="215"/>
      <c r="Y68" s="87"/>
      <c r="Z68" s="87"/>
      <c r="AA68" s="87"/>
      <c r="AB68" s="87"/>
      <c r="AC68" s="87"/>
      <c r="AD68" s="87"/>
      <c r="AE68" s="87"/>
      <c r="AF68" s="87"/>
      <c r="AG68" s="87"/>
      <c r="AH68" s="44"/>
      <c r="AI68" s="44"/>
      <c r="AJ68" s="44"/>
    </row>
    <row r="69" ht="12.75" customHeight="1">
      <c r="A69" s="44"/>
      <c r="B69" s="89">
        <v>65.0</v>
      </c>
      <c r="C69" s="89" t="s">
        <v>85</v>
      </c>
      <c r="D69" s="89" t="s">
        <v>771</v>
      </c>
      <c r="E69" s="87" t="s">
        <v>773</v>
      </c>
      <c r="F69" s="136"/>
      <c r="G69" s="89" t="s">
        <v>1023</v>
      </c>
      <c r="H69" s="136" t="s">
        <v>1024</v>
      </c>
      <c r="I69" s="89" t="s">
        <v>823</v>
      </c>
      <c r="J69" s="151" t="s">
        <v>19</v>
      </c>
      <c r="K69" s="89" t="s">
        <v>1016</v>
      </c>
      <c r="L69" s="89" t="s">
        <v>1025</v>
      </c>
      <c r="M69" s="89" t="s">
        <v>1016</v>
      </c>
      <c r="N69" s="89" t="s">
        <v>26</v>
      </c>
      <c r="O69" s="89" t="s">
        <v>28</v>
      </c>
      <c r="P69" s="89"/>
      <c r="Q69" s="89"/>
      <c r="R69" s="89"/>
      <c r="S69" s="89"/>
      <c r="T69" s="217" t="s">
        <v>763</v>
      </c>
      <c r="U69" s="89"/>
      <c r="V69" s="89" t="s">
        <v>1017</v>
      </c>
      <c r="W69" s="89" t="s">
        <v>1017</v>
      </c>
      <c r="X69" s="215"/>
      <c r="Y69" s="87"/>
      <c r="Z69" s="87"/>
      <c r="AA69" s="87"/>
      <c r="AB69" s="87"/>
      <c r="AC69" s="87"/>
      <c r="AD69" s="87"/>
      <c r="AE69" s="87"/>
      <c r="AF69" s="87"/>
      <c r="AG69" s="87"/>
      <c r="AH69" s="44"/>
      <c r="AI69" s="44"/>
      <c r="AJ69" s="44"/>
    </row>
    <row r="70" ht="12.75" customHeight="1">
      <c r="A70" s="44"/>
      <c r="B70" s="89">
        <v>66.0</v>
      </c>
      <c r="C70" s="89" t="s">
        <v>85</v>
      </c>
      <c r="D70" s="89" t="s">
        <v>771</v>
      </c>
      <c r="E70" s="87" t="s">
        <v>774</v>
      </c>
      <c r="F70" s="136" t="s">
        <v>1023</v>
      </c>
      <c r="G70" s="89" t="s">
        <v>1023</v>
      </c>
      <c r="H70" s="136" t="s">
        <v>1024</v>
      </c>
      <c r="I70" s="89" t="s">
        <v>823</v>
      </c>
      <c r="J70" s="151" t="s">
        <v>19</v>
      </c>
      <c r="K70" s="89" t="s">
        <v>1016</v>
      </c>
      <c r="L70" s="89" t="s">
        <v>1025</v>
      </c>
      <c r="M70" s="89" t="s">
        <v>1016</v>
      </c>
      <c r="N70" s="89" t="s">
        <v>26</v>
      </c>
      <c r="O70" s="89" t="s">
        <v>28</v>
      </c>
      <c r="P70" s="89"/>
      <c r="Q70" s="89"/>
      <c r="R70" s="89"/>
      <c r="S70" s="89"/>
      <c r="T70" s="217" t="s">
        <v>763</v>
      </c>
      <c r="U70" s="89"/>
      <c r="V70" s="89" t="s">
        <v>1017</v>
      </c>
      <c r="W70" s="89" t="s">
        <v>1017</v>
      </c>
      <c r="X70" s="215"/>
      <c r="Y70" s="87"/>
      <c r="Z70" s="87"/>
      <c r="AA70" s="87"/>
      <c r="AB70" s="87"/>
      <c r="AC70" s="87"/>
      <c r="AD70" s="87"/>
      <c r="AE70" s="87"/>
      <c r="AF70" s="87"/>
      <c r="AG70" s="87"/>
      <c r="AH70" s="44"/>
      <c r="AI70" s="44"/>
      <c r="AJ70" s="44"/>
    </row>
    <row r="71" ht="12.75" customHeight="1">
      <c r="A71" s="44"/>
      <c r="B71" s="89">
        <v>67.0</v>
      </c>
      <c r="C71" s="89" t="s">
        <v>85</v>
      </c>
      <c r="D71" s="89" t="s">
        <v>775</v>
      </c>
      <c r="E71" s="87" t="s">
        <v>776</v>
      </c>
      <c r="F71" s="136" t="s">
        <v>1026</v>
      </c>
      <c r="G71" s="89" t="s">
        <v>1027</v>
      </c>
      <c r="H71" s="219" t="s">
        <v>1028</v>
      </c>
      <c r="I71" s="89" t="s">
        <v>823</v>
      </c>
      <c r="J71" s="151" t="s">
        <v>19</v>
      </c>
      <c r="K71" s="89" t="s">
        <v>1016</v>
      </c>
      <c r="L71" s="89" t="s">
        <v>1027</v>
      </c>
      <c r="M71" s="89" t="s">
        <v>1016</v>
      </c>
      <c r="N71" s="89" t="s">
        <v>26</v>
      </c>
      <c r="O71" s="89" t="s">
        <v>28</v>
      </c>
      <c r="P71" s="89"/>
      <c r="Q71" s="89"/>
      <c r="R71" s="89"/>
      <c r="S71" s="89"/>
      <c r="T71" s="217" t="s">
        <v>763</v>
      </c>
      <c r="U71" s="89"/>
      <c r="V71" s="89" t="s">
        <v>1017</v>
      </c>
      <c r="W71" s="89" t="s">
        <v>1017</v>
      </c>
      <c r="X71" s="215"/>
      <c r="Y71" s="87"/>
      <c r="Z71" s="87"/>
      <c r="AA71" s="87"/>
      <c r="AB71" s="87"/>
      <c r="AC71" s="87"/>
      <c r="AD71" s="87"/>
      <c r="AE71" s="87"/>
      <c r="AF71" s="87"/>
      <c r="AG71" s="87"/>
      <c r="AH71" s="44"/>
      <c r="AI71" s="44"/>
      <c r="AJ71" s="44"/>
    </row>
    <row r="72" ht="25.5" customHeight="1">
      <c r="A72" s="44"/>
      <c r="B72" s="89">
        <v>68.0</v>
      </c>
      <c r="C72" s="89" t="s">
        <v>85</v>
      </c>
      <c r="D72" s="89" t="s">
        <v>1029</v>
      </c>
      <c r="E72" s="87" t="s">
        <v>1030</v>
      </c>
      <c r="F72" s="136" t="s">
        <v>1031</v>
      </c>
      <c r="G72" s="89" t="s">
        <v>1032</v>
      </c>
      <c r="H72" s="136" t="s">
        <v>1033</v>
      </c>
      <c r="I72" s="89" t="s">
        <v>823</v>
      </c>
      <c r="J72" s="151" t="s">
        <v>19</v>
      </c>
      <c r="K72" s="89" t="s">
        <v>825</v>
      </c>
      <c r="L72" s="89" t="s">
        <v>1032</v>
      </c>
      <c r="M72" s="89" t="s">
        <v>824</v>
      </c>
      <c r="N72" s="89" t="s">
        <v>26</v>
      </c>
      <c r="O72" s="89" t="s">
        <v>28</v>
      </c>
      <c r="P72" s="89"/>
      <c r="Q72" s="89"/>
      <c r="R72" s="89"/>
      <c r="S72" s="89"/>
      <c r="T72" s="89" t="s">
        <v>1034</v>
      </c>
      <c r="U72" s="89" t="s">
        <v>839</v>
      </c>
      <c r="V72" s="89"/>
      <c r="W72" s="93" t="s">
        <v>1035</v>
      </c>
      <c r="X72" s="215"/>
      <c r="Y72" s="87"/>
      <c r="Z72" s="87"/>
      <c r="AA72" s="87"/>
      <c r="AB72" s="87"/>
      <c r="AC72" s="87"/>
      <c r="AD72" s="87"/>
      <c r="AE72" s="87"/>
      <c r="AF72" s="87"/>
      <c r="AG72" s="87"/>
      <c r="AH72" s="44"/>
      <c r="AI72" s="44"/>
      <c r="AJ72" s="44"/>
    </row>
    <row r="73" ht="12.75" customHeight="1">
      <c r="A73" s="44"/>
      <c r="B73" s="89">
        <v>69.0</v>
      </c>
      <c r="C73" s="89" t="s">
        <v>85</v>
      </c>
      <c r="D73" s="89" t="s">
        <v>1036</v>
      </c>
      <c r="E73" s="87" t="s">
        <v>1037</v>
      </c>
      <c r="F73" s="136"/>
      <c r="G73" s="89" t="s">
        <v>1032</v>
      </c>
      <c r="H73" s="136" t="s">
        <v>1038</v>
      </c>
      <c r="I73" s="89" t="s">
        <v>823</v>
      </c>
      <c r="J73" s="151" t="s">
        <v>19</v>
      </c>
      <c r="K73" s="89" t="s">
        <v>825</v>
      </c>
      <c r="L73" s="89" t="s">
        <v>1032</v>
      </c>
      <c r="M73" s="89" t="s">
        <v>824</v>
      </c>
      <c r="N73" s="89" t="s">
        <v>26</v>
      </c>
      <c r="O73" s="89" t="s">
        <v>28</v>
      </c>
      <c r="P73" s="89"/>
      <c r="Q73" s="89"/>
      <c r="R73" s="89"/>
      <c r="S73" s="89"/>
      <c r="T73" s="89" t="s">
        <v>1034</v>
      </c>
      <c r="U73" s="89" t="s">
        <v>839</v>
      </c>
      <c r="V73" s="89"/>
      <c r="W73" s="89" t="s">
        <v>1039</v>
      </c>
      <c r="X73" s="215"/>
      <c r="Y73" s="87"/>
      <c r="Z73" s="87"/>
      <c r="AA73" s="87"/>
      <c r="AB73" s="87"/>
      <c r="AC73" s="87"/>
      <c r="AD73" s="87"/>
      <c r="AE73" s="87"/>
      <c r="AF73" s="87"/>
      <c r="AG73" s="87"/>
      <c r="AH73" s="44"/>
      <c r="AI73" s="44"/>
      <c r="AJ73" s="44"/>
    </row>
    <row r="74" ht="12.75" customHeight="1">
      <c r="A74" s="44"/>
      <c r="B74" s="89">
        <v>70.0</v>
      </c>
      <c r="C74" s="89" t="s">
        <v>85</v>
      </c>
      <c r="D74" s="89" t="s">
        <v>1040</v>
      </c>
      <c r="E74" s="87" t="s">
        <v>1041</v>
      </c>
      <c r="F74" s="136"/>
      <c r="G74" s="89" t="s">
        <v>1032</v>
      </c>
      <c r="H74" s="136" t="s">
        <v>1042</v>
      </c>
      <c r="I74" s="89" t="s">
        <v>823</v>
      </c>
      <c r="J74" s="151" t="s">
        <v>19</v>
      </c>
      <c r="K74" s="89" t="s">
        <v>825</v>
      </c>
      <c r="L74" s="89" t="s">
        <v>1032</v>
      </c>
      <c r="M74" s="89" t="s">
        <v>824</v>
      </c>
      <c r="N74" s="89" t="s">
        <v>26</v>
      </c>
      <c r="O74" s="89" t="s">
        <v>28</v>
      </c>
      <c r="P74" s="89"/>
      <c r="Q74" s="89"/>
      <c r="R74" s="89"/>
      <c r="S74" s="89"/>
      <c r="T74" s="89" t="s">
        <v>1034</v>
      </c>
      <c r="U74" s="89" t="s">
        <v>839</v>
      </c>
      <c r="V74" s="89"/>
      <c r="W74" s="89" t="s">
        <v>1043</v>
      </c>
      <c r="X74" s="215"/>
      <c r="Y74" s="87"/>
      <c r="Z74" s="87"/>
      <c r="AA74" s="87"/>
      <c r="AB74" s="87"/>
      <c r="AC74" s="87"/>
      <c r="AD74" s="87"/>
      <c r="AE74" s="87"/>
      <c r="AF74" s="87"/>
      <c r="AG74" s="87"/>
      <c r="AH74" s="44"/>
      <c r="AI74" s="44"/>
      <c r="AJ74" s="44"/>
    </row>
    <row r="75" ht="12.75" customHeight="1">
      <c r="A75" s="44"/>
      <c r="B75" s="89">
        <v>71.0</v>
      </c>
      <c r="C75" s="89" t="s">
        <v>85</v>
      </c>
      <c r="D75" s="89" t="s">
        <v>1044</v>
      </c>
      <c r="E75" s="214" t="s">
        <v>1045</v>
      </c>
      <c r="F75" s="136"/>
      <c r="G75" s="89" t="s">
        <v>847</v>
      </c>
      <c r="H75" s="136" t="s">
        <v>1046</v>
      </c>
      <c r="I75" s="89" t="s">
        <v>823</v>
      </c>
      <c r="J75" s="89" t="s">
        <v>19</v>
      </c>
      <c r="K75" s="89" t="s">
        <v>825</v>
      </c>
      <c r="L75" s="151" t="s">
        <v>847</v>
      </c>
      <c r="M75" s="89" t="s">
        <v>824</v>
      </c>
      <c r="N75" s="89" t="s">
        <v>26</v>
      </c>
      <c r="O75" s="89" t="s">
        <v>41</v>
      </c>
      <c r="P75" s="89"/>
      <c r="Q75" s="89"/>
      <c r="R75" s="89"/>
      <c r="S75" s="89"/>
      <c r="T75" s="89"/>
      <c r="U75" s="89"/>
      <c r="V75" s="89" t="s">
        <v>1047</v>
      </c>
      <c r="W75" s="89" t="s">
        <v>1048</v>
      </c>
      <c r="X75" s="215"/>
      <c r="Y75" s="89"/>
      <c r="Z75" s="89"/>
      <c r="AA75" s="89"/>
      <c r="AB75" s="89"/>
      <c r="AC75" s="89"/>
      <c r="AD75" s="89"/>
      <c r="AE75" s="89"/>
      <c r="AF75" s="89"/>
      <c r="AG75" s="89"/>
      <c r="AH75" s="44"/>
      <c r="AI75" s="44"/>
      <c r="AJ75" s="44"/>
    </row>
    <row r="76" ht="12.75" customHeight="1">
      <c r="A76" s="44"/>
      <c r="B76" s="89">
        <v>72.0</v>
      </c>
      <c r="C76" s="89" t="s">
        <v>85</v>
      </c>
      <c r="D76" s="89" t="s">
        <v>1049</v>
      </c>
      <c r="E76" s="214" t="s">
        <v>1050</v>
      </c>
      <c r="F76" s="136"/>
      <c r="G76" s="89" t="s">
        <v>847</v>
      </c>
      <c r="H76" s="136" t="s">
        <v>1051</v>
      </c>
      <c r="I76" s="89" t="s">
        <v>823</v>
      </c>
      <c r="J76" s="151" t="s">
        <v>847</v>
      </c>
      <c r="K76" s="89" t="s">
        <v>824</v>
      </c>
      <c r="L76" s="89" t="s">
        <v>19</v>
      </c>
      <c r="M76" s="89" t="s">
        <v>825</v>
      </c>
      <c r="N76" s="89" t="s">
        <v>26</v>
      </c>
      <c r="O76" s="89" t="s">
        <v>28</v>
      </c>
      <c r="P76" s="89"/>
      <c r="Q76" s="89"/>
      <c r="R76" s="89"/>
      <c r="S76" s="89"/>
      <c r="T76" s="89" t="s">
        <v>857</v>
      </c>
      <c r="U76" s="89" t="s">
        <v>959</v>
      </c>
      <c r="V76" s="89" t="s">
        <v>1052</v>
      </c>
      <c r="W76" s="89" t="s">
        <v>1053</v>
      </c>
      <c r="X76" s="215"/>
      <c r="Y76" s="89"/>
      <c r="Z76" s="89"/>
      <c r="AA76" s="89"/>
      <c r="AB76" s="89"/>
      <c r="AC76" s="89"/>
      <c r="AD76" s="89"/>
      <c r="AE76" s="89"/>
      <c r="AF76" s="89"/>
      <c r="AG76" s="89"/>
      <c r="AH76" s="44"/>
      <c r="AI76" s="44"/>
      <c r="AJ76" s="44"/>
    </row>
    <row r="77" ht="12.75" customHeight="1">
      <c r="A77" s="44"/>
      <c r="B77" s="89">
        <v>73.0</v>
      </c>
      <c r="C77" s="89" t="s">
        <v>85</v>
      </c>
      <c r="D77" s="89" t="s">
        <v>1054</v>
      </c>
      <c r="E77" s="214" t="s">
        <v>1055</v>
      </c>
      <c r="F77" s="136"/>
      <c r="G77" s="89" t="s">
        <v>847</v>
      </c>
      <c r="H77" s="136" t="s">
        <v>1056</v>
      </c>
      <c r="I77" s="89" t="s">
        <v>823</v>
      </c>
      <c r="J77" s="151" t="s">
        <v>847</v>
      </c>
      <c r="K77" s="89" t="s">
        <v>824</v>
      </c>
      <c r="L77" s="89" t="s">
        <v>19</v>
      </c>
      <c r="M77" s="89" t="s">
        <v>825</v>
      </c>
      <c r="N77" s="89" t="s">
        <v>26</v>
      </c>
      <c r="O77" s="89" t="s">
        <v>28</v>
      </c>
      <c r="P77" s="89"/>
      <c r="Q77" s="89"/>
      <c r="R77" s="89"/>
      <c r="S77" s="89"/>
      <c r="T77" s="89" t="s">
        <v>857</v>
      </c>
      <c r="U77" s="89" t="s">
        <v>959</v>
      </c>
      <c r="V77" s="89" t="s">
        <v>1057</v>
      </c>
      <c r="W77" s="89" t="s">
        <v>1058</v>
      </c>
      <c r="X77" s="215"/>
      <c r="Y77" s="89"/>
      <c r="Z77" s="89"/>
      <c r="AA77" s="89"/>
      <c r="AB77" s="89"/>
      <c r="AC77" s="89"/>
      <c r="AD77" s="89"/>
      <c r="AE77" s="89"/>
      <c r="AF77" s="89"/>
      <c r="AG77" s="89"/>
      <c r="AH77" s="44"/>
      <c r="AI77" s="44"/>
      <c r="AJ77" s="44"/>
    </row>
    <row r="78" ht="12.75" customHeight="1">
      <c r="A78" s="44"/>
      <c r="B78" s="89">
        <v>74.0</v>
      </c>
      <c r="C78" s="220" t="s">
        <v>85</v>
      </c>
      <c r="D78" s="221" t="s">
        <v>1059</v>
      </c>
      <c r="E78" s="222" t="s">
        <v>1060</v>
      </c>
      <c r="F78" s="136"/>
      <c r="G78" s="89" t="s">
        <v>49</v>
      </c>
      <c r="H78" s="136" t="s">
        <v>1061</v>
      </c>
      <c r="I78" s="89" t="s">
        <v>823</v>
      </c>
      <c r="J78" s="89" t="s">
        <v>19</v>
      </c>
      <c r="K78" s="89" t="s">
        <v>825</v>
      </c>
      <c r="L78" s="89" t="s">
        <v>49</v>
      </c>
      <c r="M78" s="89" t="s">
        <v>958</v>
      </c>
      <c r="N78" s="89" t="s">
        <v>26</v>
      </c>
      <c r="O78" s="89" t="s">
        <v>41</v>
      </c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44"/>
      <c r="AI78" s="44"/>
      <c r="AJ78" s="44"/>
    </row>
    <row r="79" ht="12.75" customHeight="1">
      <c r="A79" s="44"/>
      <c r="B79" s="89">
        <v>75.0</v>
      </c>
      <c r="C79" s="221" t="s">
        <v>85</v>
      </c>
      <c r="D79" s="221" t="s">
        <v>1062</v>
      </c>
      <c r="E79" s="223" t="s">
        <v>1063</v>
      </c>
      <c r="F79" s="224"/>
      <c r="G79" s="172" t="s">
        <v>49</v>
      </c>
      <c r="H79" s="136" t="s">
        <v>1064</v>
      </c>
      <c r="I79" s="172" t="s">
        <v>823</v>
      </c>
      <c r="J79" s="172" t="s">
        <v>49</v>
      </c>
      <c r="K79" s="89" t="s">
        <v>837</v>
      </c>
      <c r="L79" s="172" t="s">
        <v>19</v>
      </c>
      <c r="M79" s="89" t="s">
        <v>825</v>
      </c>
      <c r="N79" s="89" t="s">
        <v>26</v>
      </c>
      <c r="O79" s="89" t="s">
        <v>41</v>
      </c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44"/>
      <c r="AI79" s="44"/>
      <c r="AJ79" s="44"/>
    </row>
    <row r="80" ht="12.75" customHeight="1">
      <c r="A80" s="44"/>
      <c r="B80" s="89">
        <v>76.0</v>
      </c>
      <c r="C80" s="89" t="s">
        <v>85</v>
      </c>
      <c r="D80" s="89" t="s">
        <v>1065</v>
      </c>
      <c r="E80" s="225" t="s">
        <v>1066</v>
      </c>
      <c r="F80" s="136"/>
      <c r="G80" s="89" t="s">
        <v>843</v>
      </c>
      <c r="H80" s="136" t="s">
        <v>1067</v>
      </c>
      <c r="I80" s="172" t="s">
        <v>823</v>
      </c>
      <c r="J80" s="89" t="s">
        <v>19</v>
      </c>
      <c r="K80" s="89" t="s">
        <v>825</v>
      </c>
      <c r="L80" s="89" t="s">
        <v>843</v>
      </c>
      <c r="M80" s="89" t="s">
        <v>824</v>
      </c>
      <c r="N80" s="89" t="s">
        <v>26</v>
      </c>
      <c r="O80" s="89" t="s">
        <v>28</v>
      </c>
      <c r="P80" s="89"/>
      <c r="Q80" s="89"/>
      <c r="R80" s="89"/>
      <c r="S80" s="89"/>
      <c r="T80" s="89" t="s">
        <v>1034</v>
      </c>
      <c r="U80" s="89"/>
      <c r="V80" s="89"/>
      <c r="W80" s="217" t="s">
        <v>1068</v>
      </c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44"/>
      <c r="AI80" s="44"/>
      <c r="AJ80" s="44"/>
    </row>
    <row r="81" ht="12.75" customHeight="1">
      <c r="A81" s="44"/>
      <c r="B81" s="89">
        <v>77.0</v>
      </c>
      <c r="C81" s="89" t="s">
        <v>85</v>
      </c>
      <c r="D81" s="89" t="s">
        <v>1069</v>
      </c>
      <c r="E81" s="226" t="s">
        <v>1070</v>
      </c>
      <c r="F81" s="136"/>
      <c r="G81" s="89" t="s">
        <v>843</v>
      </c>
      <c r="H81" s="136" t="s">
        <v>1071</v>
      </c>
      <c r="I81" s="89" t="s">
        <v>823</v>
      </c>
      <c r="J81" s="151" t="s">
        <v>19</v>
      </c>
      <c r="K81" s="89" t="s">
        <v>825</v>
      </c>
      <c r="L81" s="89" t="s">
        <v>843</v>
      </c>
      <c r="M81" s="89" t="s">
        <v>824</v>
      </c>
      <c r="N81" s="89" t="s">
        <v>26</v>
      </c>
      <c r="O81" s="89" t="s">
        <v>28</v>
      </c>
      <c r="P81" s="89"/>
      <c r="Q81" s="89"/>
      <c r="R81" s="89"/>
      <c r="S81" s="89"/>
      <c r="T81" s="89" t="s">
        <v>1034</v>
      </c>
      <c r="U81" s="87"/>
      <c r="V81" s="89"/>
      <c r="W81" s="217" t="s">
        <v>1072</v>
      </c>
      <c r="X81" s="215"/>
      <c r="Y81" s="87"/>
      <c r="Z81" s="87"/>
      <c r="AA81" s="87"/>
      <c r="AB81" s="87"/>
      <c r="AC81" s="87"/>
      <c r="AD81" s="87"/>
      <c r="AE81" s="87"/>
      <c r="AF81" s="87"/>
      <c r="AG81" s="87"/>
      <c r="AH81" s="44"/>
      <c r="AI81" s="44"/>
      <c r="AJ81" s="44"/>
    </row>
    <row r="82" ht="13.5" customHeight="1">
      <c r="A82" s="44"/>
      <c r="B82" s="89">
        <v>78.0</v>
      </c>
      <c r="C82" s="89" t="s">
        <v>1073</v>
      </c>
      <c r="D82" s="89" t="s">
        <v>1074</v>
      </c>
      <c r="E82" s="87" t="s">
        <v>1075</v>
      </c>
      <c r="F82" s="136"/>
      <c r="G82" s="89" t="s">
        <v>843</v>
      </c>
      <c r="H82" s="136" t="s">
        <v>1076</v>
      </c>
      <c r="I82" s="89" t="s">
        <v>823</v>
      </c>
      <c r="J82" s="151" t="s">
        <v>843</v>
      </c>
      <c r="K82" s="89" t="s">
        <v>824</v>
      </c>
      <c r="L82" s="89" t="s">
        <v>19</v>
      </c>
      <c r="M82" s="89" t="s">
        <v>825</v>
      </c>
      <c r="N82" s="89" t="s">
        <v>26</v>
      </c>
      <c r="O82" s="89" t="s">
        <v>28</v>
      </c>
      <c r="P82" s="89"/>
      <c r="Q82" s="89"/>
      <c r="R82" s="89"/>
      <c r="S82" s="89"/>
      <c r="T82" s="89" t="s">
        <v>1077</v>
      </c>
      <c r="U82" s="89"/>
      <c r="V82" s="89" t="s">
        <v>1078</v>
      </c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44"/>
      <c r="AI82" s="44"/>
      <c r="AJ82" s="44"/>
    </row>
    <row r="83" ht="13.5" customHeight="1">
      <c r="A83" s="44"/>
      <c r="B83" s="89">
        <v>79.0</v>
      </c>
      <c r="C83" s="89" t="s">
        <v>1073</v>
      </c>
      <c r="D83" s="89" t="s">
        <v>1079</v>
      </c>
      <c r="E83" s="87" t="s">
        <v>1080</v>
      </c>
      <c r="F83" s="136"/>
      <c r="G83" s="89" t="s">
        <v>843</v>
      </c>
      <c r="H83" s="136" t="s">
        <v>1081</v>
      </c>
      <c r="I83" s="89" t="s">
        <v>823</v>
      </c>
      <c r="J83" s="151" t="s">
        <v>843</v>
      </c>
      <c r="K83" s="89" t="s">
        <v>837</v>
      </c>
      <c r="L83" s="89" t="s">
        <v>19</v>
      </c>
      <c r="M83" s="89" t="s">
        <v>825</v>
      </c>
      <c r="N83" s="89" t="s">
        <v>26</v>
      </c>
      <c r="O83" s="89" t="s">
        <v>41</v>
      </c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44"/>
      <c r="AI83" s="44"/>
      <c r="AJ83" s="44"/>
    </row>
    <row r="84" ht="13.5" customHeight="1">
      <c r="A84" s="44"/>
      <c r="B84" s="89">
        <v>80.0</v>
      </c>
      <c r="C84" s="89" t="s">
        <v>1073</v>
      </c>
      <c r="D84" s="89" t="s">
        <v>1082</v>
      </c>
      <c r="E84" s="87" t="s">
        <v>1083</v>
      </c>
      <c r="F84" s="136"/>
      <c r="G84" s="89" t="s">
        <v>1084</v>
      </c>
      <c r="H84" s="136" t="s">
        <v>1081</v>
      </c>
      <c r="I84" s="89" t="s">
        <v>823</v>
      </c>
      <c r="J84" s="151" t="s">
        <v>19</v>
      </c>
      <c r="K84" s="89" t="s">
        <v>825</v>
      </c>
      <c r="L84" s="89" t="s">
        <v>1084</v>
      </c>
      <c r="M84" s="89" t="s">
        <v>824</v>
      </c>
      <c r="N84" s="89" t="s">
        <v>26</v>
      </c>
      <c r="O84" s="89" t="s">
        <v>41</v>
      </c>
      <c r="P84" s="89"/>
      <c r="Q84" s="89"/>
      <c r="R84" s="89"/>
      <c r="S84" s="89"/>
      <c r="T84" s="89"/>
      <c r="U84" s="89"/>
      <c r="V84" s="89"/>
      <c r="W84" s="89" t="s">
        <v>1085</v>
      </c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44"/>
      <c r="AI84" s="44"/>
      <c r="AJ84" s="44"/>
    </row>
    <row r="85" ht="13.5" customHeight="1">
      <c r="A85" s="44"/>
      <c r="B85" s="89">
        <v>81.0</v>
      </c>
      <c r="C85" s="89" t="s">
        <v>1073</v>
      </c>
      <c r="D85" s="89" t="s">
        <v>1086</v>
      </c>
      <c r="E85" s="136" t="s">
        <v>1087</v>
      </c>
      <c r="F85" s="136"/>
      <c r="G85" s="89" t="s">
        <v>1084</v>
      </c>
      <c r="H85" s="136" t="s">
        <v>1088</v>
      </c>
      <c r="I85" s="89" t="s">
        <v>823</v>
      </c>
      <c r="J85" s="89" t="s">
        <v>1084</v>
      </c>
      <c r="K85" s="89" t="s">
        <v>824</v>
      </c>
      <c r="L85" s="89" t="s">
        <v>19</v>
      </c>
      <c r="M85" s="89" t="s">
        <v>825</v>
      </c>
      <c r="N85" s="89" t="s">
        <v>26</v>
      </c>
      <c r="O85" s="89" t="s">
        <v>28</v>
      </c>
      <c r="P85" s="89"/>
      <c r="Q85" s="89"/>
      <c r="R85" s="89"/>
      <c r="S85" s="89"/>
      <c r="T85" s="89" t="s">
        <v>1089</v>
      </c>
      <c r="U85" s="89"/>
      <c r="V85" s="89" t="s">
        <v>1090</v>
      </c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44"/>
      <c r="AI85" s="44"/>
      <c r="AJ85" s="44"/>
    </row>
    <row r="86" ht="13.5" customHeight="1">
      <c r="A86" s="44"/>
      <c r="B86" s="89">
        <v>82.0</v>
      </c>
      <c r="C86" s="89" t="s">
        <v>1073</v>
      </c>
      <c r="D86" s="89" t="s">
        <v>1091</v>
      </c>
      <c r="E86" s="136" t="s">
        <v>1092</v>
      </c>
      <c r="F86" s="136"/>
      <c r="G86" s="89" t="s">
        <v>1084</v>
      </c>
      <c r="H86" s="136" t="s">
        <v>1093</v>
      </c>
      <c r="I86" s="89" t="s">
        <v>823</v>
      </c>
      <c r="J86" s="89" t="s">
        <v>1084</v>
      </c>
      <c r="K86" s="89" t="s">
        <v>824</v>
      </c>
      <c r="L86" s="89" t="s">
        <v>19</v>
      </c>
      <c r="M86" s="89" t="s">
        <v>825</v>
      </c>
      <c r="N86" s="89" t="s">
        <v>26</v>
      </c>
      <c r="O86" s="89" t="s">
        <v>28</v>
      </c>
      <c r="P86" s="89"/>
      <c r="Q86" s="89"/>
      <c r="R86" s="89"/>
      <c r="S86" s="89"/>
      <c r="T86" s="89" t="s">
        <v>1089</v>
      </c>
      <c r="U86" s="89"/>
      <c r="V86" s="89" t="s">
        <v>1094</v>
      </c>
      <c r="W86" s="89"/>
      <c r="X86" s="227"/>
      <c r="Y86" s="87"/>
      <c r="Z86" s="228"/>
      <c r="AA86" s="228"/>
      <c r="AB86" s="87"/>
      <c r="AC86" s="87"/>
      <c r="AD86" s="87"/>
      <c r="AE86" s="87"/>
      <c r="AF86" s="87"/>
      <c r="AG86" s="87"/>
      <c r="AH86" s="44"/>
      <c r="AI86" s="44"/>
      <c r="AJ86" s="44"/>
    </row>
    <row r="87" ht="13.5" customHeight="1">
      <c r="A87" s="44"/>
      <c r="B87" s="89">
        <v>83.0</v>
      </c>
      <c r="C87" s="89" t="s">
        <v>1073</v>
      </c>
      <c r="D87" s="89" t="s">
        <v>1095</v>
      </c>
      <c r="E87" s="85" t="s">
        <v>1096</v>
      </c>
      <c r="F87" s="136"/>
      <c r="G87" s="89" t="s">
        <v>843</v>
      </c>
      <c r="H87" s="136" t="s">
        <v>1088</v>
      </c>
      <c r="I87" s="89" t="s">
        <v>823</v>
      </c>
      <c r="J87" s="89" t="s">
        <v>19</v>
      </c>
      <c r="K87" s="89" t="s">
        <v>825</v>
      </c>
      <c r="L87" s="89" t="s">
        <v>843</v>
      </c>
      <c r="M87" s="89" t="s">
        <v>824</v>
      </c>
      <c r="N87" s="89" t="s">
        <v>26</v>
      </c>
      <c r="O87" s="89" t="s">
        <v>41</v>
      </c>
      <c r="P87" s="89"/>
      <c r="Q87" s="89"/>
      <c r="R87" s="89"/>
      <c r="S87" s="89"/>
      <c r="T87" s="89"/>
      <c r="U87" s="89"/>
      <c r="V87" s="89"/>
      <c r="W87" s="93" t="s">
        <v>1097</v>
      </c>
      <c r="X87" s="151"/>
      <c r="Y87" s="89"/>
      <c r="Z87" s="89"/>
      <c r="AA87" s="89"/>
      <c r="AB87" s="89"/>
      <c r="AC87" s="89"/>
      <c r="AD87" s="89"/>
      <c r="AE87" s="89"/>
      <c r="AF87" s="89"/>
      <c r="AG87" s="89"/>
      <c r="AH87" s="44"/>
      <c r="AI87" s="44"/>
      <c r="AJ87" s="44"/>
    </row>
    <row r="88" ht="13.5" customHeight="1">
      <c r="A88" s="44"/>
      <c r="B88" s="89">
        <v>84.0</v>
      </c>
      <c r="C88" s="89" t="s">
        <v>1073</v>
      </c>
      <c r="D88" s="89" t="s">
        <v>1098</v>
      </c>
      <c r="E88" s="87" t="s">
        <v>1099</v>
      </c>
      <c r="F88" s="136"/>
      <c r="G88" s="89" t="s">
        <v>1100</v>
      </c>
      <c r="H88" s="136" t="s">
        <v>1101</v>
      </c>
      <c r="I88" s="89" t="s">
        <v>823</v>
      </c>
      <c r="J88" s="89" t="s">
        <v>19</v>
      </c>
      <c r="K88" s="89" t="s">
        <v>825</v>
      </c>
      <c r="L88" s="89" t="s">
        <v>1100</v>
      </c>
      <c r="M88" s="89" t="s">
        <v>824</v>
      </c>
      <c r="N88" s="89" t="s">
        <v>26</v>
      </c>
      <c r="O88" s="89" t="s">
        <v>41</v>
      </c>
      <c r="P88" s="89"/>
      <c r="Q88" s="89"/>
      <c r="R88" s="89"/>
      <c r="S88" s="89"/>
      <c r="T88" s="89"/>
      <c r="U88" s="89"/>
      <c r="V88" s="93"/>
      <c r="W88" s="93" t="s">
        <v>1102</v>
      </c>
      <c r="X88" s="151"/>
      <c r="Y88" s="89"/>
      <c r="Z88" s="89"/>
      <c r="AA88" s="89"/>
      <c r="AB88" s="89"/>
      <c r="AC88" s="89"/>
      <c r="AD88" s="89"/>
      <c r="AE88" s="89"/>
      <c r="AF88" s="89"/>
      <c r="AG88" s="89"/>
      <c r="AH88" s="44"/>
      <c r="AI88" s="44"/>
      <c r="AJ88" s="44"/>
    </row>
    <row r="89" ht="13.5" customHeight="1">
      <c r="A89" s="111"/>
      <c r="B89" s="89">
        <v>85.0</v>
      </c>
      <c r="C89" s="89" t="s">
        <v>1073</v>
      </c>
      <c r="D89" s="89" t="s">
        <v>1103</v>
      </c>
      <c r="E89" s="87" t="s">
        <v>1104</v>
      </c>
      <c r="F89" s="85"/>
      <c r="G89" s="89" t="s">
        <v>1100</v>
      </c>
      <c r="H89" s="136" t="s">
        <v>1081</v>
      </c>
      <c r="I89" s="89" t="s">
        <v>823</v>
      </c>
      <c r="J89" s="89" t="s">
        <v>1100</v>
      </c>
      <c r="K89" s="89" t="s">
        <v>824</v>
      </c>
      <c r="L89" s="89" t="s">
        <v>19</v>
      </c>
      <c r="M89" s="89" t="s">
        <v>825</v>
      </c>
      <c r="N89" s="89" t="s">
        <v>26</v>
      </c>
      <c r="O89" s="89" t="s">
        <v>28</v>
      </c>
      <c r="P89" s="89"/>
      <c r="Q89" s="89"/>
      <c r="R89" s="89"/>
      <c r="S89" s="89"/>
      <c r="T89" s="89" t="s">
        <v>1089</v>
      </c>
      <c r="U89" s="89"/>
      <c r="V89" s="93" t="s">
        <v>1105</v>
      </c>
      <c r="W89" s="93"/>
      <c r="X89" s="227"/>
      <c r="Y89" s="89"/>
      <c r="Z89" s="89"/>
      <c r="AA89" s="89"/>
      <c r="AB89" s="89"/>
      <c r="AC89" s="89"/>
      <c r="AD89" s="89"/>
      <c r="AE89" s="89"/>
      <c r="AF89" s="89"/>
      <c r="AG89" s="89"/>
      <c r="AH89" s="111"/>
      <c r="AI89" s="111"/>
      <c r="AJ89" s="111"/>
    </row>
    <row r="90" ht="13.5" customHeight="1">
      <c r="A90" s="44"/>
      <c r="B90" s="89">
        <v>86.0</v>
      </c>
      <c r="C90" s="89" t="s">
        <v>1073</v>
      </c>
      <c r="D90" s="89" t="s">
        <v>1106</v>
      </c>
      <c r="E90" s="87" t="s">
        <v>1107</v>
      </c>
      <c r="F90" s="136"/>
      <c r="G90" s="93" t="s">
        <v>1100</v>
      </c>
      <c r="H90" s="136" t="s">
        <v>1108</v>
      </c>
      <c r="I90" s="89" t="s">
        <v>823</v>
      </c>
      <c r="J90" s="89" t="s">
        <v>19</v>
      </c>
      <c r="K90" s="89" t="s">
        <v>825</v>
      </c>
      <c r="L90" s="89" t="s">
        <v>843</v>
      </c>
      <c r="M90" s="89" t="s">
        <v>824</v>
      </c>
      <c r="N90" s="89" t="s">
        <v>26</v>
      </c>
      <c r="O90" s="89" t="s">
        <v>41</v>
      </c>
      <c r="P90" s="89"/>
      <c r="Q90" s="89"/>
      <c r="R90" s="89"/>
      <c r="S90" s="89"/>
      <c r="T90" s="89"/>
      <c r="U90" s="89"/>
      <c r="V90" s="89"/>
      <c r="W90" s="89" t="s">
        <v>1109</v>
      </c>
      <c r="X90" s="151"/>
      <c r="Y90" s="89"/>
      <c r="Z90" s="89"/>
      <c r="AA90" s="89"/>
      <c r="AB90" s="89"/>
      <c r="AC90" s="89"/>
      <c r="AD90" s="89"/>
      <c r="AE90" s="89"/>
      <c r="AF90" s="89"/>
      <c r="AG90" s="89"/>
      <c r="AH90" s="44"/>
      <c r="AI90" s="44"/>
      <c r="AJ90" s="44"/>
    </row>
    <row r="91" ht="13.5" customHeight="1">
      <c r="A91" s="44"/>
      <c r="B91" s="89">
        <v>87.0</v>
      </c>
      <c r="C91" s="89" t="s">
        <v>1073</v>
      </c>
      <c r="D91" s="89" t="s">
        <v>1110</v>
      </c>
      <c r="E91" s="87" t="s">
        <v>1111</v>
      </c>
      <c r="F91" s="85"/>
      <c r="G91" s="89" t="s">
        <v>1084</v>
      </c>
      <c r="H91" s="136" t="s">
        <v>1112</v>
      </c>
      <c r="I91" s="89" t="s">
        <v>823</v>
      </c>
      <c r="J91" s="89" t="s">
        <v>19</v>
      </c>
      <c r="K91" s="89" t="s">
        <v>825</v>
      </c>
      <c r="L91" s="89" t="s">
        <v>1084</v>
      </c>
      <c r="M91" s="89" t="s">
        <v>824</v>
      </c>
      <c r="N91" s="89" t="s">
        <v>26</v>
      </c>
      <c r="O91" s="89" t="s">
        <v>41</v>
      </c>
      <c r="P91" s="89"/>
      <c r="Q91" s="89"/>
      <c r="R91" s="89"/>
      <c r="S91" s="89"/>
      <c r="T91" s="89"/>
      <c r="U91" s="89"/>
      <c r="V91" s="89"/>
      <c r="W91" s="89" t="s">
        <v>1113</v>
      </c>
      <c r="X91" s="151"/>
      <c r="Y91" s="89"/>
      <c r="Z91" s="89"/>
      <c r="AA91" s="89"/>
      <c r="AB91" s="89"/>
      <c r="AC91" s="89"/>
      <c r="AD91" s="89"/>
      <c r="AE91" s="89"/>
      <c r="AF91" s="89"/>
      <c r="AG91" s="89"/>
      <c r="AH91" s="44"/>
      <c r="AI91" s="44"/>
      <c r="AJ91" s="44"/>
    </row>
    <row r="92" ht="13.5" customHeight="1">
      <c r="A92" s="44"/>
      <c r="B92" s="89">
        <v>88.0</v>
      </c>
      <c r="C92" s="89" t="s">
        <v>1073</v>
      </c>
      <c r="D92" s="89" t="s">
        <v>1114</v>
      </c>
      <c r="E92" s="87" t="s">
        <v>1115</v>
      </c>
      <c r="F92" s="136"/>
      <c r="G92" s="89" t="s">
        <v>1084</v>
      </c>
      <c r="H92" s="136" t="s">
        <v>1116</v>
      </c>
      <c r="I92" s="89" t="s">
        <v>823</v>
      </c>
      <c r="J92" s="89" t="s">
        <v>19</v>
      </c>
      <c r="K92" s="89" t="s">
        <v>825</v>
      </c>
      <c r="L92" s="89" t="s">
        <v>1084</v>
      </c>
      <c r="M92" s="89" t="s">
        <v>824</v>
      </c>
      <c r="N92" s="89" t="s">
        <v>26</v>
      </c>
      <c r="O92" s="89" t="s">
        <v>28</v>
      </c>
      <c r="P92" s="89"/>
      <c r="Q92" s="89"/>
      <c r="R92" s="89"/>
      <c r="S92" s="89"/>
      <c r="T92" s="89" t="s">
        <v>1117</v>
      </c>
      <c r="U92" s="89"/>
      <c r="V92" s="89"/>
      <c r="W92" s="89" t="s">
        <v>1118</v>
      </c>
      <c r="X92" s="229"/>
      <c r="Y92" s="87"/>
      <c r="Z92" s="87"/>
      <c r="AA92" s="87"/>
      <c r="AB92" s="87"/>
      <c r="AC92" s="87"/>
      <c r="AD92" s="87"/>
      <c r="AE92" s="87"/>
      <c r="AF92" s="87"/>
      <c r="AG92" s="87"/>
      <c r="AH92" s="44"/>
      <c r="AI92" s="44"/>
      <c r="AJ92" s="44"/>
    </row>
    <row r="93" ht="13.5" customHeight="1">
      <c r="A93" s="111"/>
      <c r="B93" s="89">
        <v>89.0</v>
      </c>
      <c r="C93" s="89" t="s">
        <v>1073</v>
      </c>
      <c r="D93" s="89" t="s">
        <v>1119</v>
      </c>
      <c r="E93" s="136" t="s">
        <v>1120</v>
      </c>
      <c r="F93" s="136"/>
      <c r="G93" s="89" t="s">
        <v>843</v>
      </c>
      <c r="H93" s="136" t="s">
        <v>1121</v>
      </c>
      <c r="I93" s="89" t="s">
        <v>823</v>
      </c>
      <c r="J93" s="89" t="s">
        <v>843</v>
      </c>
      <c r="K93" s="89" t="s">
        <v>837</v>
      </c>
      <c r="L93" s="89" t="s">
        <v>19</v>
      </c>
      <c r="M93" s="89" t="s">
        <v>825</v>
      </c>
      <c r="N93" s="89" t="s">
        <v>26</v>
      </c>
      <c r="O93" s="89" t="s">
        <v>41</v>
      </c>
      <c r="P93" s="89"/>
      <c r="Q93" s="89"/>
      <c r="R93" s="89"/>
      <c r="S93" s="89"/>
      <c r="T93" s="89"/>
      <c r="U93" s="89"/>
      <c r="V93" s="89"/>
      <c r="W93" s="89"/>
      <c r="X93" s="227"/>
      <c r="Y93" s="89"/>
      <c r="Z93" s="89"/>
      <c r="AA93" s="89"/>
      <c r="AB93" s="89"/>
      <c r="AC93" s="89"/>
      <c r="AD93" s="89"/>
      <c r="AE93" s="89"/>
      <c r="AF93" s="89"/>
      <c r="AG93" s="89"/>
      <c r="AH93" s="111"/>
      <c r="AI93" s="111"/>
      <c r="AJ93" s="111"/>
    </row>
    <row r="94" ht="13.5" customHeight="1">
      <c r="A94" s="111"/>
      <c r="B94" s="89">
        <v>90.0</v>
      </c>
      <c r="C94" s="89" t="s">
        <v>1073</v>
      </c>
      <c r="D94" s="89" t="s">
        <v>1122</v>
      </c>
      <c r="E94" s="230" t="s">
        <v>1123</v>
      </c>
      <c r="F94" s="136"/>
      <c r="G94" s="89" t="s">
        <v>843</v>
      </c>
      <c r="H94" s="136" t="s">
        <v>1124</v>
      </c>
      <c r="I94" s="89" t="s">
        <v>823</v>
      </c>
      <c r="J94" s="89" t="s">
        <v>19</v>
      </c>
      <c r="K94" s="89" t="s">
        <v>825</v>
      </c>
      <c r="L94" s="89" t="s">
        <v>843</v>
      </c>
      <c r="M94" s="89" t="s">
        <v>824</v>
      </c>
      <c r="N94" s="89" t="s">
        <v>26</v>
      </c>
      <c r="O94" s="89" t="s">
        <v>41</v>
      </c>
      <c r="P94" s="89"/>
      <c r="Q94" s="89"/>
      <c r="R94" s="89"/>
      <c r="S94" s="89"/>
      <c r="T94" s="89"/>
      <c r="U94" s="89"/>
      <c r="V94" s="89"/>
      <c r="W94" s="217" t="s">
        <v>1125</v>
      </c>
      <c r="X94" s="151"/>
      <c r="Y94" s="89"/>
      <c r="Z94" s="89"/>
      <c r="AA94" s="89"/>
      <c r="AB94" s="89"/>
      <c r="AC94" s="89"/>
      <c r="AD94" s="89"/>
      <c r="AE94" s="89"/>
      <c r="AF94" s="89"/>
      <c r="AG94" s="89"/>
      <c r="AH94" s="111"/>
      <c r="AI94" s="111"/>
      <c r="AJ94" s="111"/>
    </row>
    <row r="95" ht="13.5" customHeight="1">
      <c r="A95" s="111" t="s">
        <v>1126</v>
      </c>
      <c r="B95" s="89">
        <v>91.0</v>
      </c>
      <c r="C95" s="89" t="s">
        <v>1073</v>
      </c>
      <c r="D95" s="89" t="s">
        <v>1127</v>
      </c>
      <c r="E95" s="136" t="s">
        <v>1128</v>
      </c>
      <c r="F95" s="136"/>
      <c r="G95" s="89" t="s">
        <v>1084</v>
      </c>
      <c r="H95" s="136" t="s">
        <v>1129</v>
      </c>
      <c r="I95" s="89" t="s">
        <v>823</v>
      </c>
      <c r="J95" s="89" t="s">
        <v>19</v>
      </c>
      <c r="K95" s="89" t="s">
        <v>825</v>
      </c>
      <c r="L95" s="89" t="s">
        <v>1084</v>
      </c>
      <c r="M95" s="89" t="s">
        <v>824</v>
      </c>
      <c r="N95" s="89" t="s">
        <v>26</v>
      </c>
      <c r="O95" s="89" t="s">
        <v>41</v>
      </c>
      <c r="P95" s="89"/>
      <c r="Q95" s="89"/>
      <c r="R95" s="89"/>
      <c r="S95" s="89"/>
      <c r="T95" s="89"/>
      <c r="U95" s="89"/>
      <c r="V95" s="89"/>
      <c r="W95" s="89" t="s">
        <v>1130</v>
      </c>
      <c r="X95" s="151"/>
      <c r="Y95" s="89"/>
      <c r="Z95" s="89"/>
      <c r="AA95" s="89"/>
      <c r="AB95" s="89"/>
      <c r="AC95" s="89"/>
      <c r="AD95" s="89"/>
      <c r="AE95" s="89"/>
      <c r="AF95" s="89"/>
      <c r="AG95" s="89"/>
      <c r="AH95" s="111"/>
      <c r="AI95" s="111"/>
      <c r="AJ95" s="111"/>
    </row>
    <row r="96" ht="13.5" customHeight="1">
      <c r="A96" s="111" t="s">
        <v>1131</v>
      </c>
      <c r="B96" s="89">
        <v>92.0</v>
      </c>
      <c r="C96" s="89" t="s">
        <v>1073</v>
      </c>
      <c r="D96" s="89" t="s">
        <v>1132</v>
      </c>
      <c r="E96" s="136" t="s">
        <v>1133</v>
      </c>
      <c r="F96" s="136"/>
      <c r="G96" s="89" t="s">
        <v>1100</v>
      </c>
      <c r="H96" s="136" t="s">
        <v>1134</v>
      </c>
      <c r="I96" s="89" t="s">
        <v>823</v>
      </c>
      <c r="J96" s="89" t="s">
        <v>19</v>
      </c>
      <c r="K96" s="89" t="s">
        <v>825</v>
      </c>
      <c r="L96" s="89" t="s">
        <v>1100</v>
      </c>
      <c r="M96" s="89" t="s">
        <v>824</v>
      </c>
      <c r="N96" s="89" t="s">
        <v>26</v>
      </c>
      <c r="O96" s="89" t="s">
        <v>41</v>
      </c>
      <c r="P96" s="89"/>
      <c r="Q96" s="89"/>
      <c r="R96" s="89"/>
      <c r="S96" s="89"/>
      <c r="T96" s="89"/>
      <c r="U96" s="89"/>
      <c r="V96" s="111"/>
      <c r="W96" s="89" t="s">
        <v>1135</v>
      </c>
      <c r="X96" s="151"/>
      <c r="Y96" s="89"/>
      <c r="Z96" s="89"/>
      <c r="AA96" s="89"/>
      <c r="AB96" s="89"/>
      <c r="AC96" s="89"/>
      <c r="AD96" s="89"/>
      <c r="AE96" s="89"/>
      <c r="AF96" s="89"/>
      <c r="AG96" s="89"/>
      <c r="AH96" s="111"/>
      <c r="AI96" s="111"/>
      <c r="AJ96" s="111"/>
    </row>
    <row r="97" ht="13.5" customHeight="1">
      <c r="A97" s="111" t="s">
        <v>1136</v>
      </c>
      <c r="B97" s="89">
        <v>93.0</v>
      </c>
      <c r="C97" s="89" t="s">
        <v>1073</v>
      </c>
      <c r="D97" s="89" t="s">
        <v>1137</v>
      </c>
      <c r="E97" s="136" t="s">
        <v>1138</v>
      </c>
      <c r="F97" s="136"/>
      <c r="G97" s="89" t="s">
        <v>1139</v>
      </c>
      <c r="H97" s="136" t="s">
        <v>1093</v>
      </c>
      <c r="I97" s="89" t="s">
        <v>823</v>
      </c>
      <c r="J97" s="89" t="s">
        <v>1139</v>
      </c>
      <c r="K97" s="89" t="s">
        <v>825</v>
      </c>
      <c r="L97" s="89" t="s">
        <v>19</v>
      </c>
      <c r="M97" s="89" t="s">
        <v>825</v>
      </c>
      <c r="N97" s="89" t="s">
        <v>1140</v>
      </c>
      <c r="O97" s="89" t="s">
        <v>28</v>
      </c>
      <c r="P97" s="89"/>
      <c r="Q97" s="89"/>
      <c r="R97" s="89"/>
      <c r="S97" s="89"/>
      <c r="T97" s="89" t="s">
        <v>1077</v>
      </c>
      <c r="U97" s="89"/>
      <c r="V97" s="89"/>
      <c r="W97" s="89"/>
      <c r="X97" s="151"/>
      <c r="Y97" s="89"/>
      <c r="Z97" s="89"/>
      <c r="AA97" s="89"/>
      <c r="AB97" s="89"/>
      <c r="AC97" s="89"/>
      <c r="AD97" s="89"/>
      <c r="AE97" s="89"/>
      <c r="AF97" s="89"/>
      <c r="AG97" s="89"/>
      <c r="AH97" s="111"/>
      <c r="AI97" s="111"/>
      <c r="AJ97" s="111"/>
    </row>
    <row r="98" ht="13.5" customHeight="1">
      <c r="A98" s="44"/>
      <c r="B98" s="89">
        <v>94.0</v>
      </c>
      <c r="C98" s="89" t="s">
        <v>1141</v>
      </c>
      <c r="D98" s="89" t="s">
        <v>1142</v>
      </c>
      <c r="E98" s="231" t="s">
        <v>1143</v>
      </c>
      <c r="F98" s="85"/>
      <c r="G98" s="89" t="s">
        <v>1100</v>
      </c>
      <c r="H98" s="136" t="s">
        <v>1144</v>
      </c>
      <c r="I98" s="89" t="s">
        <v>823</v>
      </c>
      <c r="J98" s="151" t="s">
        <v>1100</v>
      </c>
      <c r="K98" s="89" t="s">
        <v>824</v>
      </c>
      <c r="L98" s="89" t="s">
        <v>19</v>
      </c>
      <c r="M98" s="89" t="s">
        <v>825</v>
      </c>
      <c r="N98" s="89" t="s">
        <v>26</v>
      </c>
      <c r="O98" s="89" t="s">
        <v>28</v>
      </c>
      <c r="P98" s="89"/>
      <c r="Q98" s="89"/>
      <c r="R98" s="89"/>
      <c r="S98" s="89"/>
      <c r="T98" s="89" t="s">
        <v>1145</v>
      </c>
      <c r="U98" s="89"/>
      <c r="V98" s="93" t="s">
        <v>1146</v>
      </c>
      <c r="W98" s="89"/>
      <c r="X98" s="227"/>
      <c r="Y98" s="89"/>
      <c r="Z98" s="89"/>
      <c r="AA98" s="89"/>
      <c r="AB98" s="89"/>
      <c r="AC98" s="89"/>
      <c r="AD98" s="89"/>
      <c r="AE98" s="89"/>
      <c r="AF98" s="89"/>
      <c r="AG98" s="89"/>
      <c r="AH98" s="44"/>
      <c r="AI98" s="44"/>
      <c r="AJ98" s="44"/>
    </row>
    <row r="99" ht="13.5" customHeight="1">
      <c r="A99" s="44"/>
      <c r="B99" s="89">
        <v>95.0</v>
      </c>
      <c r="C99" s="89" t="s">
        <v>1141</v>
      </c>
      <c r="D99" s="89" t="s">
        <v>1147</v>
      </c>
      <c r="E99" s="214" t="s">
        <v>1148</v>
      </c>
      <c r="F99" s="85"/>
      <c r="G99" s="89" t="s">
        <v>1100</v>
      </c>
      <c r="H99" s="136" t="s">
        <v>1149</v>
      </c>
      <c r="I99" s="89" t="s">
        <v>823</v>
      </c>
      <c r="J99" s="151" t="s">
        <v>1100</v>
      </c>
      <c r="K99" s="89" t="s">
        <v>824</v>
      </c>
      <c r="L99" s="89" t="s">
        <v>19</v>
      </c>
      <c r="M99" s="89" t="s">
        <v>825</v>
      </c>
      <c r="N99" s="89" t="s">
        <v>26</v>
      </c>
      <c r="O99" s="89" t="s">
        <v>28</v>
      </c>
      <c r="P99" s="89"/>
      <c r="Q99" s="89"/>
      <c r="R99" s="89"/>
      <c r="S99" s="89"/>
      <c r="T99" s="89" t="s">
        <v>1145</v>
      </c>
      <c r="U99" s="89"/>
      <c r="V99" s="93" t="s">
        <v>1150</v>
      </c>
      <c r="W99" s="89"/>
      <c r="X99" s="227"/>
      <c r="Y99" s="89"/>
      <c r="Z99" s="89"/>
      <c r="AA99" s="89"/>
      <c r="AB99" s="89"/>
      <c r="AC99" s="89"/>
      <c r="AD99" s="89"/>
      <c r="AE99" s="89"/>
      <c r="AF99" s="89"/>
      <c r="AG99" s="89"/>
      <c r="AH99" s="44"/>
      <c r="AI99" s="44"/>
      <c r="AJ99" s="44"/>
    </row>
    <row r="100" ht="13.5" customHeight="1">
      <c r="A100" s="44"/>
      <c r="B100" s="89">
        <v>96.0</v>
      </c>
      <c r="C100" s="89" t="s">
        <v>1141</v>
      </c>
      <c r="D100" s="89" t="s">
        <v>1151</v>
      </c>
      <c r="E100" s="214" t="s">
        <v>1152</v>
      </c>
      <c r="F100" s="85"/>
      <c r="G100" s="89" t="s">
        <v>1100</v>
      </c>
      <c r="H100" s="136" t="s">
        <v>1153</v>
      </c>
      <c r="I100" s="89" t="s">
        <v>823</v>
      </c>
      <c r="J100" s="151" t="s">
        <v>1100</v>
      </c>
      <c r="K100" s="89" t="s">
        <v>824</v>
      </c>
      <c r="L100" s="89" t="s">
        <v>19</v>
      </c>
      <c r="M100" s="89" t="s">
        <v>825</v>
      </c>
      <c r="N100" s="89" t="s">
        <v>26</v>
      </c>
      <c r="O100" s="89" t="s">
        <v>28</v>
      </c>
      <c r="P100" s="89"/>
      <c r="Q100" s="89"/>
      <c r="R100" s="89"/>
      <c r="S100" s="89"/>
      <c r="T100" s="89" t="s">
        <v>1145</v>
      </c>
      <c r="U100" s="89"/>
      <c r="V100" s="89" t="s">
        <v>1154</v>
      </c>
      <c r="W100" s="89"/>
      <c r="X100" s="227"/>
      <c r="Y100" s="89"/>
      <c r="Z100" s="89"/>
      <c r="AA100" s="89"/>
      <c r="AB100" s="89"/>
      <c r="AC100" s="89"/>
      <c r="AD100" s="89"/>
      <c r="AE100" s="89"/>
      <c r="AF100" s="89"/>
      <c r="AG100" s="89"/>
      <c r="AH100" s="44"/>
      <c r="AI100" s="44"/>
      <c r="AJ100" s="44"/>
    </row>
    <row r="101" ht="13.5" customHeight="1">
      <c r="A101" s="44"/>
      <c r="B101" s="89">
        <v>97.0</v>
      </c>
      <c r="C101" s="89" t="s">
        <v>1141</v>
      </c>
      <c r="D101" s="89" t="s">
        <v>1155</v>
      </c>
      <c r="E101" s="214" t="s">
        <v>1156</v>
      </c>
      <c r="F101" s="85"/>
      <c r="G101" s="89" t="s">
        <v>1100</v>
      </c>
      <c r="H101" s="136" t="s">
        <v>1157</v>
      </c>
      <c r="I101" s="89" t="s">
        <v>823</v>
      </c>
      <c r="J101" s="151" t="s">
        <v>1100</v>
      </c>
      <c r="K101" s="89" t="s">
        <v>824</v>
      </c>
      <c r="L101" s="89" t="s">
        <v>19</v>
      </c>
      <c r="M101" s="89" t="s">
        <v>825</v>
      </c>
      <c r="N101" s="89" t="s">
        <v>26</v>
      </c>
      <c r="O101" s="89" t="s">
        <v>28</v>
      </c>
      <c r="P101" s="89"/>
      <c r="Q101" s="89"/>
      <c r="R101" s="89"/>
      <c r="S101" s="89"/>
      <c r="T101" s="89" t="s">
        <v>1145</v>
      </c>
      <c r="U101" s="89"/>
      <c r="V101" s="89" t="s">
        <v>1158</v>
      </c>
      <c r="W101" s="89"/>
      <c r="X101" s="227"/>
      <c r="Y101" s="89"/>
      <c r="Z101" s="89"/>
      <c r="AA101" s="89"/>
      <c r="AB101" s="89"/>
      <c r="AC101" s="89"/>
      <c r="AD101" s="89"/>
      <c r="AE101" s="89"/>
      <c r="AF101" s="89"/>
      <c r="AG101" s="89"/>
      <c r="AH101" s="44"/>
      <c r="AI101" s="44"/>
      <c r="AJ101" s="44"/>
    </row>
    <row r="102" ht="13.5" customHeight="1">
      <c r="A102" s="44"/>
      <c r="B102" s="89">
        <v>98.0</v>
      </c>
      <c r="C102" s="89" t="s">
        <v>1141</v>
      </c>
      <c r="D102" s="89" t="s">
        <v>1159</v>
      </c>
      <c r="E102" s="214" t="s">
        <v>1160</v>
      </c>
      <c r="F102" s="136"/>
      <c r="G102" s="89" t="s">
        <v>1100</v>
      </c>
      <c r="H102" s="136" t="s">
        <v>1161</v>
      </c>
      <c r="I102" s="89" t="s">
        <v>823</v>
      </c>
      <c r="J102" s="151" t="s">
        <v>1100</v>
      </c>
      <c r="K102" s="89" t="s">
        <v>824</v>
      </c>
      <c r="L102" s="89" t="s">
        <v>19</v>
      </c>
      <c r="M102" s="89" t="s">
        <v>825</v>
      </c>
      <c r="N102" s="89" t="s">
        <v>26</v>
      </c>
      <c r="O102" s="89" t="s">
        <v>28</v>
      </c>
      <c r="P102" s="89"/>
      <c r="Q102" s="89"/>
      <c r="R102" s="89"/>
      <c r="S102" s="89"/>
      <c r="T102" s="89" t="s">
        <v>1145</v>
      </c>
      <c r="U102" s="89"/>
      <c r="V102" s="93" t="s">
        <v>1162</v>
      </c>
      <c r="W102" s="89"/>
      <c r="X102" s="227"/>
      <c r="Y102" s="89"/>
      <c r="Z102" s="89"/>
      <c r="AA102" s="89"/>
      <c r="AB102" s="89"/>
      <c r="AC102" s="89"/>
      <c r="AD102" s="89"/>
      <c r="AE102" s="89"/>
      <c r="AF102" s="89"/>
      <c r="AG102" s="89"/>
      <c r="AH102" s="44"/>
      <c r="AI102" s="44"/>
      <c r="AJ102" s="44"/>
    </row>
    <row r="103" ht="13.5" customHeight="1">
      <c r="A103" s="44"/>
      <c r="B103" s="89">
        <v>99.0</v>
      </c>
      <c r="C103" s="89" t="s">
        <v>1141</v>
      </c>
      <c r="D103" s="89" t="s">
        <v>1163</v>
      </c>
      <c r="E103" s="214" t="s">
        <v>1164</v>
      </c>
      <c r="F103" s="136"/>
      <c r="G103" s="89" t="s">
        <v>1100</v>
      </c>
      <c r="H103" s="136" t="s">
        <v>1165</v>
      </c>
      <c r="I103" s="89" t="s">
        <v>823</v>
      </c>
      <c r="J103" s="151" t="s">
        <v>1100</v>
      </c>
      <c r="K103" s="89" t="s">
        <v>824</v>
      </c>
      <c r="L103" s="89" t="s">
        <v>19</v>
      </c>
      <c r="M103" s="89" t="s">
        <v>825</v>
      </c>
      <c r="N103" s="89" t="s">
        <v>26</v>
      </c>
      <c r="O103" s="89" t="s">
        <v>28</v>
      </c>
      <c r="P103" s="89"/>
      <c r="Q103" s="89"/>
      <c r="R103" s="89"/>
      <c r="S103" s="89"/>
      <c r="T103" s="89" t="s">
        <v>1145</v>
      </c>
      <c r="U103" s="89"/>
      <c r="V103" s="93" t="s">
        <v>1166</v>
      </c>
      <c r="W103" s="89"/>
      <c r="X103" s="227"/>
      <c r="Y103" s="89"/>
      <c r="Z103" s="89"/>
      <c r="AA103" s="89"/>
      <c r="AB103" s="89"/>
      <c r="AC103" s="89"/>
      <c r="AD103" s="89"/>
      <c r="AE103" s="89"/>
      <c r="AF103" s="89"/>
      <c r="AG103" s="89"/>
      <c r="AH103" s="44"/>
      <c r="AI103" s="44"/>
      <c r="AJ103" s="44"/>
    </row>
    <row r="104" ht="13.5" customHeight="1">
      <c r="A104" s="44"/>
      <c r="B104" s="89">
        <v>100.0</v>
      </c>
      <c r="C104" s="89" t="s">
        <v>1141</v>
      </c>
      <c r="D104" s="89" t="s">
        <v>1167</v>
      </c>
      <c r="E104" s="214" t="s">
        <v>1168</v>
      </c>
      <c r="F104" s="136"/>
      <c r="G104" s="89" t="s">
        <v>1100</v>
      </c>
      <c r="H104" s="136" t="s">
        <v>1169</v>
      </c>
      <c r="I104" s="89" t="s">
        <v>823</v>
      </c>
      <c r="J104" s="151" t="s">
        <v>1100</v>
      </c>
      <c r="K104" s="89" t="s">
        <v>824</v>
      </c>
      <c r="L104" s="89" t="s">
        <v>19</v>
      </c>
      <c r="M104" s="89" t="s">
        <v>825</v>
      </c>
      <c r="N104" s="89" t="s">
        <v>26</v>
      </c>
      <c r="O104" s="89" t="s">
        <v>28</v>
      </c>
      <c r="P104" s="89"/>
      <c r="Q104" s="89"/>
      <c r="R104" s="89"/>
      <c r="S104" s="89"/>
      <c r="T104" s="89" t="s">
        <v>1145</v>
      </c>
      <c r="U104" s="89"/>
      <c r="V104" s="89" t="s">
        <v>1170</v>
      </c>
      <c r="W104" s="89"/>
      <c r="X104" s="227"/>
      <c r="Y104" s="89"/>
      <c r="Z104" s="89"/>
      <c r="AA104" s="89"/>
      <c r="AB104" s="89"/>
      <c r="AC104" s="89"/>
      <c r="AD104" s="89"/>
      <c r="AE104" s="89"/>
      <c r="AF104" s="89"/>
      <c r="AG104" s="89"/>
      <c r="AH104" s="44"/>
      <c r="AI104" s="44"/>
      <c r="AJ104" s="44"/>
    </row>
    <row r="105" ht="13.5" customHeight="1">
      <c r="A105" s="44"/>
      <c r="B105" s="89">
        <v>101.0</v>
      </c>
      <c r="C105" s="89" t="s">
        <v>1141</v>
      </c>
      <c r="D105" s="89" t="s">
        <v>1171</v>
      </c>
      <c r="E105" s="214" t="s">
        <v>1172</v>
      </c>
      <c r="F105" s="85"/>
      <c r="G105" s="89" t="s">
        <v>1100</v>
      </c>
      <c r="H105" s="136" t="s">
        <v>1173</v>
      </c>
      <c r="I105" s="89" t="s">
        <v>823</v>
      </c>
      <c r="J105" s="151" t="s">
        <v>1100</v>
      </c>
      <c r="K105" s="89" t="s">
        <v>824</v>
      </c>
      <c r="L105" s="89" t="s">
        <v>19</v>
      </c>
      <c r="M105" s="89" t="s">
        <v>825</v>
      </c>
      <c r="N105" s="89" t="s">
        <v>26</v>
      </c>
      <c r="O105" s="89" t="s">
        <v>28</v>
      </c>
      <c r="P105" s="89"/>
      <c r="Q105" s="89"/>
      <c r="R105" s="89"/>
      <c r="S105" s="89"/>
      <c r="T105" s="89" t="s">
        <v>1145</v>
      </c>
      <c r="U105" s="89"/>
      <c r="V105" s="93" t="s">
        <v>1174</v>
      </c>
      <c r="W105" s="89"/>
      <c r="X105" s="227"/>
      <c r="Y105" s="89"/>
      <c r="Z105" s="89"/>
      <c r="AA105" s="89"/>
      <c r="AB105" s="89"/>
      <c r="AC105" s="89"/>
      <c r="AD105" s="89"/>
      <c r="AE105" s="89"/>
      <c r="AF105" s="89"/>
      <c r="AG105" s="89"/>
      <c r="AH105" s="44"/>
      <c r="AI105" s="44"/>
      <c r="AJ105" s="44"/>
    </row>
    <row r="106" ht="13.5" customHeight="1">
      <c r="A106" s="44"/>
      <c r="B106" s="89">
        <v>102.0</v>
      </c>
      <c r="C106" s="89" t="s">
        <v>1141</v>
      </c>
      <c r="D106" s="89" t="s">
        <v>1175</v>
      </c>
      <c r="E106" s="214" t="s">
        <v>1176</v>
      </c>
      <c r="F106" s="136"/>
      <c r="G106" s="89" t="s">
        <v>1100</v>
      </c>
      <c r="H106" s="136" t="s">
        <v>1177</v>
      </c>
      <c r="I106" s="89" t="s">
        <v>823</v>
      </c>
      <c r="J106" s="151" t="s">
        <v>1100</v>
      </c>
      <c r="K106" s="89" t="s">
        <v>824</v>
      </c>
      <c r="L106" s="89" t="s">
        <v>19</v>
      </c>
      <c r="M106" s="89" t="s">
        <v>825</v>
      </c>
      <c r="N106" s="89" t="s">
        <v>26</v>
      </c>
      <c r="O106" s="89" t="s">
        <v>28</v>
      </c>
      <c r="P106" s="89"/>
      <c r="Q106" s="89"/>
      <c r="R106" s="89"/>
      <c r="S106" s="89"/>
      <c r="T106" s="89" t="s">
        <v>1145</v>
      </c>
      <c r="U106" s="89"/>
      <c r="V106" s="93" t="s">
        <v>1178</v>
      </c>
      <c r="W106" s="89"/>
      <c r="X106" s="227"/>
      <c r="Y106" s="89"/>
      <c r="Z106" s="89"/>
      <c r="AA106" s="89"/>
      <c r="AB106" s="89"/>
      <c r="AC106" s="89"/>
      <c r="AD106" s="89"/>
      <c r="AE106" s="89"/>
      <c r="AF106" s="89"/>
      <c r="AG106" s="89"/>
      <c r="AH106" s="44"/>
      <c r="AI106" s="44"/>
      <c r="AJ106" s="44"/>
    </row>
    <row r="107" ht="13.5" customHeight="1">
      <c r="A107" s="44"/>
      <c r="B107" s="89">
        <v>103.0</v>
      </c>
      <c r="C107" s="89" t="s">
        <v>1141</v>
      </c>
      <c r="D107" s="89" t="s">
        <v>1179</v>
      </c>
      <c r="E107" s="214" t="s">
        <v>1180</v>
      </c>
      <c r="F107" s="85"/>
      <c r="G107" s="89" t="s">
        <v>843</v>
      </c>
      <c r="H107" s="136" t="s">
        <v>1181</v>
      </c>
      <c r="I107" s="89" t="s">
        <v>823</v>
      </c>
      <c r="J107" s="89" t="s">
        <v>19</v>
      </c>
      <c r="K107" s="89" t="s">
        <v>825</v>
      </c>
      <c r="L107" s="89" t="s">
        <v>843</v>
      </c>
      <c r="M107" s="89" t="s">
        <v>824</v>
      </c>
      <c r="N107" s="89" t="s">
        <v>26</v>
      </c>
      <c r="O107" s="89" t="s">
        <v>41</v>
      </c>
      <c r="P107" s="89"/>
      <c r="Q107" s="89"/>
      <c r="R107" s="89"/>
      <c r="S107" s="89"/>
      <c r="T107" s="89"/>
      <c r="U107" s="89"/>
      <c r="V107" s="89"/>
      <c r="W107" s="89" t="s">
        <v>1182</v>
      </c>
      <c r="X107" s="227"/>
      <c r="Y107" s="89"/>
      <c r="Z107" s="89"/>
      <c r="AA107" s="89"/>
      <c r="AB107" s="89"/>
      <c r="AC107" s="89"/>
      <c r="AD107" s="89"/>
      <c r="AE107" s="89"/>
      <c r="AF107" s="89"/>
      <c r="AG107" s="89"/>
      <c r="AH107" s="44"/>
      <c r="AI107" s="44"/>
      <c r="AJ107" s="44"/>
    </row>
    <row r="108" ht="13.5" customHeight="1">
      <c r="A108" s="44"/>
      <c r="B108" s="89">
        <v>104.0</v>
      </c>
      <c r="C108" s="89" t="s">
        <v>1141</v>
      </c>
      <c r="D108" s="89" t="s">
        <v>1183</v>
      </c>
      <c r="E108" s="214" t="s">
        <v>1184</v>
      </c>
      <c r="F108" s="85"/>
      <c r="G108" s="89" t="s">
        <v>843</v>
      </c>
      <c r="H108" s="136" t="s">
        <v>1185</v>
      </c>
      <c r="I108" s="89" t="s">
        <v>823</v>
      </c>
      <c r="J108" s="89" t="s">
        <v>843</v>
      </c>
      <c r="K108" s="89" t="s">
        <v>837</v>
      </c>
      <c r="L108" s="89" t="s">
        <v>19</v>
      </c>
      <c r="M108" s="89" t="s">
        <v>825</v>
      </c>
      <c r="N108" s="89" t="s">
        <v>26</v>
      </c>
      <c r="O108" s="89" t="s">
        <v>41</v>
      </c>
      <c r="P108" s="89"/>
      <c r="Q108" s="89"/>
      <c r="R108" s="89"/>
      <c r="S108" s="89"/>
      <c r="T108" s="89"/>
      <c r="U108" s="89"/>
      <c r="V108" s="89"/>
      <c r="W108" s="89"/>
      <c r="X108" s="227"/>
      <c r="Y108" s="89"/>
      <c r="Z108" s="89"/>
      <c r="AA108" s="89"/>
      <c r="AB108" s="89"/>
      <c r="AC108" s="89"/>
      <c r="AD108" s="89"/>
      <c r="AE108" s="89"/>
      <c r="AF108" s="89"/>
      <c r="AG108" s="89"/>
      <c r="AH108" s="44"/>
      <c r="AI108" s="44"/>
      <c r="AJ108" s="44"/>
    </row>
    <row r="109" ht="13.5" customHeight="1">
      <c r="A109" s="44"/>
      <c r="B109" s="89">
        <v>105.0</v>
      </c>
      <c r="C109" s="89" t="s">
        <v>1141</v>
      </c>
      <c r="D109" s="89" t="s">
        <v>1186</v>
      </c>
      <c r="E109" s="214" t="s">
        <v>1187</v>
      </c>
      <c r="F109" s="85"/>
      <c r="G109" s="89" t="s">
        <v>1100</v>
      </c>
      <c r="H109" s="136" t="s">
        <v>1188</v>
      </c>
      <c r="I109" s="89" t="s">
        <v>823</v>
      </c>
      <c r="J109" s="151" t="s">
        <v>1100</v>
      </c>
      <c r="K109" s="89" t="s">
        <v>824</v>
      </c>
      <c r="L109" s="89" t="s">
        <v>19</v>
      </c>
      <c r="M109" s="89" t="s">
        <v>825</v>
      </c>
      <c r="N109" s="89" t="s">
        <v>26</v>
      </c>
      <c r="O109" s="89" t="s">
        <v>28</v>
      </c>
      <c r="P109" s="89"/>
      <c r="Q109" s="89"/>
      <c r="R109" s="89"/>
      <c r="S109" s="89"/>
      <c r="T109" s="89" t="s">
        <v>1145</v>
      </c>
      <c r="U109" s="89"/>
      <c r="V109" s="89" t="s">
        <v>1189</v>
      </c>
      <c r="W109" s="89"/>
      <c r="X109" s="227"/>
      <c r="Y109" s="89"/>
      <c r="Z109" s="89"/>
      <c r="AA109" s="89"/>
      <c r="AB109" s="89"/>
      <c r="AC109" s="89"/>
      <c r="AD109" s="89"/>
      <c r="AE109" s="89"/>
      <c r="AF109" s="89"/>
      <c r="AG109" s="89"/>
      <c r="AH109" s="44"/>
      <c r="AI109" s="44"/>
      <c r="AJ109" s="44"/>
    </row>
    <row r="110" ht="13.5" customHeight="1">
      <c r="A110" s="44"/>
      <c r="B110" s="89">
        <v>106.0</v>
      </c>
      <c r="C110" s="89" t="s">
        <v>1141</v>
      </c>
      <c r="D110" s="89" t="s">
        <v>1190</v>
      </c>
      <c r="E110" s="214" t="s">
        <v>1191</v>
      </c>
      <c r="F110" s="85"/>
      <c r="G110" s="89" t="s">
        <v>1100</v>
      </c>
      <c r="H110" s="136" t="s">
        <v>1192</v>
      </c>
      <c r="I110" s="89" t="s">
        <v>823</v>
      </c>
      <c r="J110" s="151" t="s">
        <v>1100</v>
      </c>
      <c r="K110" s="89" t="s">
        <v>824</v>
      </c>
      <c r="L110" s="89" t="s">
        <v>19</v>
      </c>
      <c r="M110" s="89" t="s">
        <v>825</v>
      </c>
      <c r="N110" s="89" t="s">
        <v>26</v>
      </c>
      <c r="O110" s="89" t="s">
        <v>28</v>
      </c>
      <c r="P110" s="89"/>
      <c r="Q110" s="89"/>
      <c r="R110" s="89"/>
      <c r="S110" s="89"/>
      <c r="T110" s="89" t="s">
        <v>1145</v>
      </c>
      <c r="U110" s="89"/>
      <c r="V110" s="89" t="s">
        <v>1193</v>
      </c>
      <c r="W110" s="89"/>
      <c r="X110" s="227"/>
      <c r="Y110" s="89"/>
      <c r="Z110" s="89"/>
      <c r="AA110" s="89"/>
      <c r="AB110" s="89"/>
      <c r="AC110" s="89"/>
      <c r="AD110" s="89"/>
      <c r="AE110" s="89"/>
      <c r="AF110" s="89"/>
      <c r="AG110" s="89"/>
      <c r="AH110" s="44"/>
      <c r="AI110" s="44"/>
      <c r="AJ110" s="44"/>
    </row>
    <row r="111" ht="13.5" customHeight="1">
      <c r="A111" s="111"/>
      <c r="B111" s="89">
        <v>56.0</v>
      </c>
      <c r="C111" s="89" t="s">
        <v>1141</v>
      </c>
      <c r="D111" s="89" t="s">
        <v>1194</v>
      </c>
      <c r="E111" s="136" t="s">
        <v>1195</v>
      </c>
      <c r="F111" s="89"/>
      <c r="G111" s="89" t="s">
        <v>1100</v>
      </c>
      <c r="H111" s="232" t="s">
        <v>1196</v>
      </c>
      <c r="I111" s="89" t="s">
        <v>823</v>
      </c>
      <c r="J111" s="89" t="s">
        <v>1100</v>
      </c>
      <c r="K111" s="89" t="s">
        <v>824</v>
      </c>
      <c r="L111" s="89" t="s">
        <v>19</v>
      </c>
      <c r="M111" s="89" t="s">
        <v>825</v>
      </c>
      <c r="N111" s="89" t="s">
        <v>26</v>
      </c>
      <c r="O111" s="89" t="s">
        <v>28</v>
      </c>
      <c r="P111" s="89"/>
      <c r="Q111" s="89"/>
      <c r="R111" s="89"/>
      <c r="S111" s="89"/>
      <c r="T111" s="89" t="s">
        <v>1145</v>
      </c>
      <c r="U111" s="89"/>
      <c r="V111" s="93" t="s">
        <v>1197</v>
      </c>
      <c r="W111" s="89"/>
      <c r="X111" s="213">
        <v>43000.0</v>
      </c>
      <c r="Y111" s="89"/>
      <c r="Z111" s="89"/>
      <c r="AA111" s="89"/>
      <c r="AB111" s="89"/>
      <c r="AC111" s="89"/>
      <c r="AD111" s="89"/>
      <c r="AE111" s="89"/>
      <c r="AF111" s="89"/>
      <c r="AG111" s="89"/>
      <c r="AH111" s="111"/>
      <c r="AI111" s="111"/>
      <c r="AJ111" s="111"/>
    </row>
    <row r="112" ht="12.75" customHeight="1">
      <c r="A112" s="44"/>
      <c r="B112" s="89">
        <v>107.0</v>
      </c>
      <c r="C112" s="89" t="s">
        <v>1141</v>
      </c>
      <c r="D112" s="89" t="s">
        <v>1198</v>
      </c>
      <c r="E112" s="87" t="s">
        <v>1199</v>
      </c>
      <c r="F112" s="136"/>
      <c r="G112" s="89" t="s">
        <v>1100</v>
      </c>
      <c r="H112" s="219" t="s">
        <v>1200</v>
      </c>
      <c r="I112" s="89" t="s">
        <v>823</v>
      </c>
      <c r="J112" s="89" t="s">
        <v>1100</v>
      </c>
      <c r="K112" s="89" t="s">
        <v>824</v>
      </c>
      <c r="L112" s="89" t="s">
        <v>19</v>
      </c>
      <c r="M112" s="89" t="s">
        <v>825</v>
      </c>
      <c r="N112" s="89" t="s">
        <v>26</v>
      </c>
      <c r="O112" s="89" t="s">
        <v>28</v>
      </c>
      <c r="P112" s="89"/>
      <c r="Q112" s="89"/>
      <c r="R112" s="89"/>
      <c r="S112" s="89"/>
      <c r="T112" s="89" t="s">
        <v>1145</v>
      </c>
      <c r="U112" s="89"/>
      <c r="V112" s="89" t="s">
        <v>1201</v>
      </c>
      <c r="W112" s="89"/>
      <c r="X112" s="227"/>
      <c r="Y112" s="89"/>
      <c r="Z112" s="89"/>
      <c r="AA112" s="89"/>
      <c r="AB112" s="89"/>
      <c r="AC112" s="89"/>
      <c r="AD112" s="89"/>
      <c r="AE112" s="89"/>
      <c r="AF112" s="89"/>
      <c r="AG112" s="89"/>
      <c r="AH112" s="44"/>
      <c r="AI112" s="44"/>
      <c r="AJ112" s="44"/>
    </row>
    <row r="113" ht="13.5" customHeight="1">
      <c r="A113" s="44"/>
      <c r="B113" s="89">
        <v>108.0</v>
      </c>
      <c r="C113" s="89" t="s">
        <v>1141</v>
      </c>
      <c r="D113" s="89" t="s">
        <v>1202</v>
      </c>
      <c r="E113" s="87" t="s">
        <v>1203</v>
      </c>
      <c r="F113" s="136"/>
      <c r="G113" s="89" t="s">
        <v>1100</v>
      </c>
      <c r="H113" s="219" t="s">
        <v>1204</v>
      </c>
      <c r="I113" s="89" t="s">
        <v>823</v>
      </c>
      <c r="J113" s="89" t="s">
        <v>1100</v>
      </c>
      <c r="K113" s="89" t="s">
        <v>824</v>
      </c>
      <c r="L113" s="89" t="s">
        <v>19</v>
      </c>
      <c r="M113" s="89" t="s">
        <v>825</v>
      </c>
      <c r="N113" s="89" t="s">
        <v>26</v>
      </c>
      <c r="O113" s="89" t="s">
        <v>28</v>
      </c>
      <c r="P113" s="89"/>
      <c r="Q113" s="89"/>
      <c r="R113" s="89"/>
      <c r="S113" s="89"/>
      <c r="T113" s="89" t="s">
        <v>1145</v>
      </c>
      <c r="U113" s="89"/>
      <c r="V113" s="89" t="s">
        <v>1205</v>
      </c>
      <c r="W113" s="89"/>
      <c r="X113" s="227"/>
      <c r="Y113" s="89"/>
      <c r="Z113" s="89"/>
      <c r="AA113" s="89"/>
      <c r="AB113" s="89"/>
      <c r="AC113" s="89"/>
      <c r="AD113" s="89"/>
      <c r="AE113" s="89"/>
      <c r="AF113" s="89"/>
      <c r="AG113" s="89"/>
      <c r="AH113" s="44"/>
      <c r="AI113" s="44"/>
      <c r="AJ113" s="44"/>
    </row>
    <row r="114" ht="13.5" customHeight="1">
      <c r="A114" s="111"/>
      <c r="B114" s="89">
        <v>109.0</v>
      </c>
      <c r="C114" s="89" t="s">
        <v>1141</v>
      </c>
      <c r="D114" s="89" t="s">
        <v>1206</v>
      </c>
      <c r="E114" s="136" t="s">
        <v>1207</v>
      </c>
      <c r="F114" s="136"/>
      <c r="G114" s="89" t="s">
        <v>1100</v>
      </c>
      <c r="H114" s="136" t="s">
        <v>1208</v>
      </c>
      <c r="I114" s="89" t="s">
        <v>823</v>
      </c>
      <c r="J114" s="89" t="s">
        <v>19</v>
      </c>
      <c r="K114" s="89" t="s">
        <v>825</v>
      </c>
      <c r="L114" s="89" t="s">
        <v>1100</v>
      </c>
      <c r="M114" s="89" t="s">
        <v>824</v>
      </c>
      <c r="N114" s="89" t="s">
        <v>26</v>
      </c>
      <c r="O114" s="89" t="s">
        <v>41</v>
      </c>
      <c r="P114" s="89"/>
      <c r="Q114" s="89"/>
      <c r="R114" s="89"/>
      <c r="S114" s="89"/>
      <c r="T114" s="89"/>
      <c r="U114" s="89"/>
      <c r="V114" s="89"/>
      <c r="W114" s="89" t="s">
        <v>1209</v>
      </c>
      <c r="X114" s="151"/>
      <c r="Y114" s="89"/>
      <c r="Z114" s="89"/>
      <c r="AA114" s="89"/>
      <c r="AB114" s="89"/>
      <c r="AC114" s="89"/>
      <c r="AD114" s="89"/>
      <c r="AE114" s="89"/>
      <c r="AF114" s="89"/>
      <c r="AG114" s="89"/>
      <c r="AH114" s="111"/>
      <c r="AI114" s="111"/>
      <c r="AJ114" s="111"/>
    </row>
    <row r="115" ht="13.5" customHeight="1">
      <c r="A115" s="44"/>
      <c r="B115" s="89">
        <v>110.0</v>
      </c>
      <c r="C115" s="89" t="s">
        <v>1210</v>
      </c>
      <c r="D115" s="89" t="s">
        <v>1211</v>
      </c>
      <c r="E115" s="87" t="s">
        <v>1212</v>
      </c>
      <c r="F115" s="136"/>
      <c r="G115" s="89" t="s">
        <v>1100</v>
      </c>
      <c r="H115" s="136" t="s">
        <v>1196</v>
      </c>
      <c r="I115" s="89" t="s">
        <v>823</v>
      </c>
      <c r="J115" s="89" t="s">
        <v>19</v>
      </c>
      <c r="K115" s="89" t="s">
        <v>825</v>
      </c>
      <c r="L115" s="89" t="s">
        <v>1100</v>
      </c>
      <c r="M115" s="89" t="s">
        <v>824</v>
      </c>
      <c r="N115" s="89" t="s">
        <v>26</v>
      </c>
      <c r="O115" s="89" t="s">
        <v>41</v>
      </c>
      <c r="P115" s="89"/>
      <c r="Q115" s="89"/>
      <c r="R115" s="89"/>
      <c r="S115" s="89"/>
      <c r="T115" s="89"/>
      <c r="U115" s="89"/>
      <c r="V115" s="89"/>
      <c r="W115" s="89" t="s">
        <v>1213</v>
      </c>
      <c r="X115" s="227"/>
      <c r="Y115" s="89"/>
      <c r="Z115" s="89"/>
      <c r="AA115" s="89"/>
      <c r="AB115" s="89"/>
      <c r="AC115" s="89"/>
      <c r="AD115" s="89"/>
      <c r="AE115" s="89"/>
      <c r="AF115" s="89"/>
      <c r="AG115" s="89"/>
      <c r="AH115" s="44"/>
      <c r="AI115" s="44"/>
      <c r="AJ115" s="44"/>
    </row>
    <row r="116" ht="13.5" customHeight="1">
      <c r="A116" s="111" t="s">
        <v>257</v>
      </c>
      <c r="B116" s="89">
        <v>111.0</v>
      </c>
      <c r="C116" s="89" t="s">
        <v>31</v>
      </c>
      <c r="D116" s="89" t="s">
        <v>1214</v>
      </c>
      <c r="E116" s="87" t="s">
        <v>1215</v>
      </c>
      <c r="F116" s="136"/>
      <c r="G116" s="89" t="s">
        <v>843</v>
      </c>
      <c r="H116" s="136" t="s">
        <v>1216</v>
      </c>
      <c r="I116" s="89" t="s">
        <v>823</v>
      </c>
      <c r="J116" s="89" t="s">
        <v>19</v>
      </c>
      <c r="K116" s="89" t="s">
        <v>825</v>
      </c>
      <c r="L116" s="89" t="s">
        <v>843</v>
      </c>
      <c r="M116" s="89" t="s">
        <v>824</v>
      </c>
      <c r="N116" s="89" t="s">
        <v>26</v>
      </c>
      <c r="O116" s="89" t="s">
        <v>41</v>
      </c>
      <c r="P116" s="89"/>
      <c r="Q116" s="89"/>
      <c r="R116" s="89"/>
      <c r="S116" s="89"/>
      <c r="T116" s="89"/>
      <c r="U116" s="89"/>
      <c r="V116" s="89"/>
      <c r="W116" s="89" t="s">
        <v>844</v>
      </c>
      <c r="X116" s="227"/>
      <c r="Y116" s="89"/>
      <c r="Z116" s="89"/>
      <c r="AA116" s="89"/>
      <c r="AB116" s="89"/>
      <c r="AC116" s="89"/>
      <c r="AD116" s="89"/>
      <c r="AE116" s="89"/>
      <c r="AF116" s="89"/>
      <c r="AG116" s="89"/>
      <c r="AH116" s="44"/>
      <c r="AI116" s="44"/>
      <c r="AJ116" s="44"/>
    </row>
    <row r="117" ht="13.5" customHeight="1">
      <c r="A117" s="111" t="s">
        <v>257</v>
      </c>
      <c r="B117" s="89">
        <v>112.0</v>
      </c>
      <c r="C117" s="89" t="s">
        <v>31</v>
      </c>
      <c r="D117" s="89" t="s">
        <v>1217</v>
      </c>
      <c r="E117" s="87" t="s">
        <v>1218</v>
      </c>
      <c r="F117" s="136"/>
      <c r="G117" s="89" t="s">
        <v>843</v>
      </c>
      <c r="H117" s="136" t="s">
        <v>1219</v>
      </c>
      <c r="I117" s="89" t="s">
        <v>823</v>
      </c>
      <c r="J117" s="89" t="s">
        <v>19</v>
      </c>
      <c r="K117" s="89" t="s">
        <v>825</v>
      </c>
      <c r="L117" s="89" t="s">
        <v>843</v>
      </c>
      <c r="M117" s="89" t="s">
        <v>824</v>
      </c>
      <c r="N117" s="89" t="s">
        <v>26</v>
      </c>
      <c r="O117" s="89" t="s">
        <v>41</v>
      </c>
      <c r="P117" s="89"/>
      <c r="Q117" s="89"/>
      <c r="R117" s="89"/>
      <c r="S117" s="89"/>
      <c r="T117" s="89"/>
      <c r="U117" s="89"/>
      <c r="V117" s="89" t="s">
        <v>1220</v>
      </c>
      <c r="W117" s="89" t="s">
        <v>1221</v>
      </c>
      <c r="X117" s="227"/>
      <c r="Y117" s="89"/>
      <c r="Z117" s="89"/>
      <c r="AA117" s="89"/>
      <c r="AB117" s="89"/>
      <c r="AC117" s="89"/>
      <c r="AD117" s="89"/>
      <c r="AE117" s="89"/>
      <c r="AF117" s="89"/>
      <c r="AG117" s="89"/>
      <c r="AH117" s="44"/>
      <c r="AI117" s="44"/>
      <c r="AJ117" s="44"/>
    </row>
    <row r="118" ht="13.5" customHeight="1">
      <c r="A118" s="111" t="s">
        <v>257</v>
      </c>
      <c r="B118" s="89">
        <v>113.0</v>
      </c>
      <c r="C118" s="89" t="s">
        <v>31</v>
      </c>
      <c r="D118" s="89" t="s">
        <v>1222</v>
      </c>
      <c r="E118" s="87" t="s">
        <v>1223</v>
      </c>
      <c r="F118" s="136"/>
      <c r="G118" s="89" t="s">
        <v>843</v>
      </c>
      <c r="H118" s="136" t="s">
        <v>1224</v>
      </c>
      <c r="I118" s="89" t="s">
        <v>823</v>
      </c>
      <c r="J118" s="89" t="s">
        <v>19</v>
      </c>
      <c r="K118" s="89" t="s">
        <v>825</v>
      </c>
      <c r="L118" s="89" t="s">
        <v>843</v>
      </c>
      <c r="M118" s="89" t="s">
        <v>824</v>
      </c>
      <c r="N118" s="89" t="s">
        <v>26</v>
      </c>
      <c r="O118" s="89" t="s">
        <v>41</v>
      </c>
      <c r="P118" s="89"/>
      <c r="Q118" s="89"/>
      <c r="R118" s="89"/>
      <c r="S118" s="89"/>
      <c r="T118" s="89"/>
      <c r="U118" s="89"/>
      <c r="V118" s="89" t="s">
        <v>1225</v>
      </c>
      <c r="W118" s="89" t="s">
        <v>1226</v>
      </c>
      <c r="X118" s="227"/>
      <c r="Y118" s="89"/>
      <c r="Z118" s="89"/>
      <c r="AA118" s="89"/>
      <c r="AB118" s="89"/>
      <c r="AC118" s="89"/>
      <c r="AD118" s="89"/>
      <c r="AE118" s="89"/>
      <c r="AF118" s="89"/>
      <c r="AG118" s="89"/>
      <c r="AH118" s="44"/>
      <c r="AI118" s="44"/>
      <c r="AJ118" s="44"/>
    </row>
    <row r="119" ht="13.5" customHeight="1">
      <c r="A119" s="111" t="s">
        <v>257</v>
      </c>
      <c r="B119" s="89">
        <v>114.0</v>
      </c>
      <c r="C119" s="89" t="s">
        <v>31</v>
      </c>
      <c r="D119" s="87" t="s">
        <v>1227</v>
      </c>
      <c r="E119" s="136" t="s">
        <v>1228</v>
      </c>
      <c r="F119" s="136"/>
      <c r="G119" s="89" t="s">
        <v>843</v>
      </c>
      <c r="H119" s="219" t="s">
        <v>1229</v>
      </c>
      <c r="I119" s="89" t="s">
        <v>823</v>
      </c>
      <c r="J119" s="89" t="s">
        <v>843</v>
      </c>
      <c r="K119" s="89" t="s">
        <v>837</v>
      </c>
      <c r="L119" s="89" t="s">
        <v>19</v>
      </c>
      <c r="M119" s="89" t="s">
        <v>825</v>
      </c>
      <c r="N119" s="89" t="s">
        <v>26</v>
      </c>
      <c r="O119" s="89" t="s">
        <v>41</v>
      </c>
      <c r="P119" s="89"/>
      <c r="Q119" s="89"/>
      <c r="R119" s="89"/>
      <c r="S119" s="89"/>
      <c r="T119" s="89"/>
      <c r="U119" s="213"/>
      <c r="V119" s="89"/>
      <c r="W119" s="89" t="s">
        <v>1230</v>
      </c>
      <c r="X119" s="151"/>
      <c r="Y119" s="89"/>
      <c r="Z119" s="89"/>
      <c r="AA119" s="89"/>
      <c r="AB119" s="89"/>
      <c r="AC119" s="89"/>
      <c r="AD119" s="89"/>
      <c r="AE119" s="89"/>
      <c r="AF119" s="89"/>
      <c r="AG119" s="233"/>
      <c r="AH119" s="44"/>
      <c r="AI119" s="44"/>
      <c r="AJ119" s="44"/>
    </row>
    <row r="120" ht="13.5" customHeight="1">
      <c r="A120" s="111" t="s">
        <v>257</v>
      </c>
      <c r="B120" s="89">
        <v>115.0</v>
      </c>
      <c r="C120" s="89" t="s">
        <v>31</v>
      </c>
      <c r="D120" s="89" t="s">
        <v>1231</v>
      </c>
      <c r="E120" s="87" t="s">
        <v>1232</v>
      </c>
      <c r="F120" s="136"/>
      <c r="G120" s="89" t="s">
        <v>843</v>
      </c>
      <c r="H120" s="136" t="s">
        <v>1233</v>
      </c>
      <c r="I120" s="89" t="s">
        <v>823</v>
      </c>
      <c r="J120" s="89" t="s">
        <v>843</v>
      </c>
      <c r="K120" s="89" t="s">
        <v>837</v>
      </c>
      <c r="L120" s="89" t="s">
        <v>19</v>
      </c>
      <c r="M120" s="89" t="s">
        <v>825</v>
      </c>
      <c r="N120" s="89" t="s">
        <v>26</v>
      </c>
      <c r="O120" s="89" t="s">
        <v>41</v>
      </c>
      <c r="P120" s="89"/>
      <c r="Q120" s="89"/>
      <c r="R120" s="89"/>
      <c r="S120" s="89"/>
      <c r="T120" s="89"/>
      <c r="U120" s="89"/>
      <c r="V120" s="89"/>
      <c r="W120" s="89" t="s">
        <v>1234</v>
      </c>
      <c r="X120" s="227"/>
      <c r="Y120" s="89"/>
      <c r="Z120" s="89"/>
      <c r="AA120" s="89"/>
      <c r="AB120" s="89"/>
      <c r="AC120" s="89"/>
      <c r="AD120" s="89"/>
      <c r="AE120" s="89"/>
      <c r="AF120" s="89"/>
      <c r="AG120" s="89"/>
      <c r="AH120" s="44"/>
      <c r="AI120" s="44"/>
      <c r="AJ120" s="44"/>
    </row>
    <row r="121" ht="13.5" customHeight="1">
      <c r="A121" s="111" t="s">
        <v>257</v>
      </c>
      <c r="B121" s="89">
        <v>116.0</v>
      </c>
      <c r="C121" s="89" t="s">
        <v>31</v>
      </c>
      <c r="D121" s="89" t="s">
        <v>1235</v>
      </c>
      <c r="E121" s="87" t="s">
        <v>1236</v>
      </c>
      <c r="F121" s="136"/>
      <c r="G121" s="89" t="s">
        <v>843</v>
      </c>
      <c r="H121" s="136" t="s">
        <v>1208</v>
      </c>
      <c r="I121" s="89" t="s">
        <v>823</v>
      </c>
      <c r="J121" s="89" t="s">
        <v>843</v>
      </c>
      <c r="K121" s="89" t="s">
        <v>837</v>
      </c>
      <c r="L121" s="89" t="s">
        <v>19</v>
      </c>
      <c r="M121" s="89" t="s">
        <v>825</v>
      </c>
      <c r="N121" s="89" t="s">
        <v>26</v>
      </c>
      <c r="O121" s="89" t="s">
        <v>41</v>
      </c>
      <c r="P121" s="89"/>
      <c r="Q121" s="89"/>
      <c r="R121" s="89"/>
      <c r="S121" s="89"/>
      <c r="T121" s="89"/>
      <c r="U121" s="89"/>
      <c r="V121" s="89"/>
      <c r="W121" s="93" t="s">
        <v>1237</v>
      </c>
      <c r="X121" s="227"/>
      <c r="Y121" s="89"/>
      <c r="Z121" s="89"/>
      <c r="AA121" s="89"/>
      <c r="AB121" s="89"/>
      <c r="AC121" s="89"/>
      <c r="AD121" s="89"/>
      <c r="AE121" s="89"/>
      <c r="AF121" s="89"/>
      <c r="AG121" s="89"/>
      <c r="AH121" s="44"/>
      <c r="AI121" s="44"/>
      <c r="AJ121" s="44"/>
    </row>
    <row r="122" ht="13.5" customHeight="1">
      <c r="A122" s="111" t="s">
        <v>257</v>
      </c>
      <c r="B122" s="89">
        <v>117.0</v>
      </c>
      <c r="C122" s="89" t="s">
        <v>31</v>
      </c>
      <c r="D122" s="89" t="s">
        <v>1238</v>
      </c>
      <c r="E122" s="87" t="s">
        <v>1239</v>
      </c>
      <c r="F122" s="136"/>
      <c r="G122" s="89" t="s">
        <v>843</v>
      </c>
      <c r="H122" s="136" t="s">
        <v>1240</v>
      </c>
      <c r="I122" s="89" t="s">
        <v>823</v>
      </c>
      <c r="J122" s="89" t="s">
        <v>843</v>
      </c>
      <c r="K122" s="89" t="s">
        <v>837</v>
      </c>
      <c r="L122" s="89" t="s">
        <v>19</v>
      </c>
      <c r="M122" s="89" t="s">
        <v>825</v>
      </c>
      <c r="N122" s="89" t="s">
        <v>26</v>
      </c>
      <c r="O122" s="89" t="s">
        <v>41</v>
      </c>
      <c r="P122" s="89"/>
      <c r="Q122" s="89"/>
      <c r="R122" s="89"/>
      <c r="S122" s="89"/>
      <c r="T122" s="89"/>
      <c r="U122" s="89"/>
      <c r="V122" s="89"/>
      <c r="W122" s="89" t="s">
        <v>1241</v>
      </c>
      <c r="X122" s="227"/>
      <c r="Y122" s="89"/>
      <c r="Z122" s="89"/>
      <c r="AA122" s="89"/>
      <c r="AB122" s="89"/>
      <c r="AC122" s="89"/>
      <c r="AD122" s="89"/>
      <c r="AE122" s="89"/>
      <c r="AF122" s="89"/>
      <c r="AG122" s="89"/>
      <c r="AH122" s="44"/>
      <c r="AI122" s="44"/>
      <c r="AJ122" s="44"/>
    </row>
    <row r="123" ht="13.5" customHeight="1">
      <c r="A123" s="111" t="s">
        <v>1242</v>
      </c>
      <c r="B123" s="89">
        <v>118.0</v>
      </c>
      <c r="C123" s="89" t="s">
        <v>31</v>
      </c>
      <c r="D123" s="89" t="s">
        <v>1243</v>
      </c>
      <c r="E123" s="225" t="s">
        <v>1244</v>
      </c>
      <c r="F123" s="136"/>
      <c r="G123" s="89" t="s">
        <v>843</v>
      </c>
      <c r="H123" s="136" t="s">
        <v>1245</v>
      </c>
      <c r="I123" s="89" t="s">
        <v>823</v>
      </c>
      <c r="J123" s="89" t="s">
        <v>19</v>
      </c>
      <c r="K123" s="89" t="s">
        <v>825</v>
      </c>
      <c r="L123" s="89" t="s">
        <v>843</v>
      </c>
      <c r="M123" s="89" t="s">
        <v>824</v>
      </c>
      <c r="N123" s="89" t="s">
        <v>26</v>
      </c>
      <c r="O123" s="89" t="s">
        <v>41</v>
      </c>
      <c r="P123" s="89"/>
      <c r="Q123" s="89"/>
      <c r="R123" s="89"/>
      <c r="S123" s="89"/>
      <c r="T123" s="87"/>
      <c r="U123" s="213"/>
      <c r="V123" s="89"/>
      <c r="W123" s="217" t="s">
        <v>1246</v>
      </c>
      <c r="X123" s="151"/>
      <c r="Y123" s="89"/>
      <c r="Z123" s="89"/>
      <c r="AA123" s="87"/>
      <c r="AB123" s="87"/>
      <c r="AC123" s="87"/>
      <c r="AD123" s="87"/>
      <c r="AE123" s="136"/>
      <c r="AF123" s="87"/>
      <c r="AG123" s="233"/>
      <c r="AH123" s="44"/>
      <c r="AI123" s="44"/>
      <c r="AJ123" s="44"/>
    </row>
    <row r="124" ht="13.5" customHeight="1">
      <c r="A124" s="111" t="s">
        <v>257</v>
      </c>
      <c r="B124" s="89">
        <v>119.0</v>
      </c>
      <c r="C124" s="89" t="s">
        <v>31</v>
      </c>
      <c r="D124" s="89" t="s">
        <v>1247</v>
      </c>
      <c r="E124" s="87" t="s">
        <v>1248</v>
      </c>
      <c r="F124" s="85"/>
      <c r="G124" s="89" t="s">
        <v>843</v>
      </c>
      <c r="H124" s="136" t="s">
        <v>1249</v>
      </c>
      <c r="I124" s="89" t="s">
        <v>823</v>
      </c>
      <c r="J124" s="89" t="s">
        <v>19</v>
      </c>
      <c r="K124" s="89" t="s">
        <v>825</v>
      </c>
      <c r="L124" s="89" t="s">
        <v>843</v>
      </c>
      <c r="M124" s="89" t="s">
        <v>824</v>
      </c>
      <c r="N124" s="89" t="s">
        <v>26</v>
      </c>
      <c r="O124" s="89" t="s">
        <v>41</v>
      </c>
      <c r="P124" s="89"/>
      <c r="Q124" s="89"/>
      <c r="R124" s="89"/>
      <c r="S124" s="89"/>
      <c r="T124" s="89"/>
      <c r="U124" s="89"/>
      <c r="V124" s="89"/>
      <c r="W124" s="89" t="s">
        <v>1250</v>
      </c>
      <c r="X124" s="227"/>
      <c r="Y124" s="89"/>
      <c r="Z124" s="89"/>
      <c r="AA124" s="89"/>
      <c r="AB124" s="89"/>
      <c r="AC124" s="89"/>
      <c r="AD124" s="89"/>
      <c r="AE124" s="89"/>
      <c r="AF124" s="89"/>
      <c r="AG124" s="89"/>
      <c r="AH124" s="44"/>
      <c r="AI124" s="44"/>
      <c r="AJ124" s="44"/>
    </row>
    <row r="125" ht="13.5" customHeight="1">
      <c r="A125" s="111" t="s">
        <v>257</v>
      </c>
      <c r="B125" s="89">
        <v>120.0</v>
      </c>
      <c r="C125" s="89" t="s">
        <v>31</v>
      </c>
      <c r="D125" s="89" t="s">
        <v>1251</v>
      </c>
      <c r="E125" s="87" t="s">
        <v>1252</v>
      </c>
      <c r="F125" s="136"/>
      <c r="G125" s="89" t="s">
        <v>843</v>
      </c>
      <c r="H125" s="136" t="s">
        <v>1253</v>
      </c>
      <c r="I125" s="89" t="s">
        <v>823</v>
      </c>
      <c r="J125" s="89" t="s">
        <v>843</v>
      </c>
      <c r="K125" s="89" t="s">
        <v>837</v>
      </c>
      <c r="L125" s="89" t="s">
        <v>19</v>
      </c>
      <c r="M125" s="89" t="s">
        <v>825</v>
      </c>
      <c r="N125" s="89" t="s">
        <v>26</v>
      </c>
      <c r="O125" s="89" t="s">
        <v>41</v>
      </c>
      <c r="P125" s="89"/>
      <c r="Q125" s="89"/>
      <c r="R125" s="89"/>
      <c r="S125" s="89"/>
      <c r="T125" s="89"/>
      <c r="U125" s="89"/>
      <c r="V125" s="89"/>
      <c r="W125" s="89"/>
      <c r="X125" s="227"/>
      <c r="Y125" s="89"/>
      <c r="Z125" s="89"/>
      <c r="AA125" s="89"/>
      <c r="AB125" s="89"/>
      <c r="AC125" s="89"/>
      <c r="AD125" s="89"/>
      <c r="AE125" s="89"/>
      <c r="AF125" s="89"/>
      <c r="AG125" s="89"/>
      <c r="AH125" s="44"/>
      <c r="AI125" s="44"/>
      <c r="AJ125" s="44"/>
    </row>
    <row r="126" ht="13.5" customHeight="1">
      <c r="A126" s="111" t="s">
        <v>257</v>
      </c>
      <c r="B126" s="89">
        <v>121.0</v>
      </c>
      <c r="C126" s="89" t="s">
        <v>31</v>
      </c>
      <c r="D126" s="89" t="s">
        <v>1254</v>
      </c>
      <c r="E126" s="87" t="s">
        <v>1255</v>
      </c>
      <c r="F126" s="136"/>
      <c r="G126" s="89" t="s">
        <v>843</v>
      </c>
      <c r="H126" s="136" t="s">
        <v>1256</v>
      </c>
      <c r="I126" s="89" t="s">
        <v>823</v>
      </c>
      <c r="J126" s="89" t="s">
        <v>19</v>
      </c>
      <c r="K126" s="89" t="s">
        <v>825</v>
      </c>
      <c r="L126" s="89" t="s">
        <v>843</v>
      </c>
      <c r="M126" s="89" t="s">
        <v>824</v>
      </c>
      <c r="N126" s="89" t="s">
        <v>26</v>
      </c>
      <c r="O126" s="89" t="s">
        <v>41</v>
      </c>
      <c r="P126" s="89"/>
      <c r="Q126" s="89"/>
      <c r="R126" s="89"/>
      <c r="S126" s="89"/>
      <c r="T126" s="89"/>
      <c r="U126" s="89"/>
      <c r="V126" s="89" t="s">
        <v>1257</v>
      </c>
      <c r="W126" s="89" t="s">
        <v>1258</v>
      </c>
      <c r="X126" s="227"/>
      <c r="Y126" s="89"/>
      <c r="Z126" s="89"/>
      <c r="AA126" s="89"/>
      <c r="AB126" s="89"/>
      <c r="AC126" s="89"/>
      <c r="AD126" s="89"/>
      <c r="AE126" s="89"/>
      <c r="AF126" s="89"/>
      <c r="AG126" s="89"/>
      <c r="AH126" s="44"/>
      <c r="AI126" s="44"/>
      <c r="AJ126" s="44"/>
    </row>
    <row r="127" ht="13.5" customHeight="1">
      <c r="A127" s="111" t="s">
        <v>257</v>
      </c>
      <c r="B127" s="89">
        <v>123.0</v>
      </c>
      <c r="C127" s="89" t="s">
        <v>31</v>
      </c>
      <c r="D127" s="89" t="s">
        <v>1259</v>
      </c>
      <c r="E127" s="87" t="s">
        <v>1260</v>
      </c>
      <c r="F127" s="136"/>
      <c r="G127" s="89" t="s">
        <v>843</v>
      </c>
      <c r="H127" s="136" t="s">
        <v>1261</v>
      </c>
      <c r="I127" s="89" t="s">
        <v>823</v>
      </c>
      <c r="J127" s="89" t="s">
        <v>843</v>
      </c>
      <c r="K127" s="89" t="s">
        <v>837</v>
      </c>
      <c r="L127" s="89" t="s">
        <v>19</v>
      </c>
      <c r="M127" s="89" t="s">
        <v>825</v>
      </c>
      <c r="N127" s="89" t="s">
        <v>26</v>
      </c>
      <c r="O127" s="89" t="s">
        <v>41</v>
      </c>
      <c r="P127" s="89"/>
      <c r="Q127" s="89"/>
      <c r="R127" s="89"/>
      <c r="S127" s="89"/>
      <c r="T127" s="89"/>
      <c r="U127" s="89"/>
      <c r="V127" s="89"/>
      <c r="W127" s="89" t="s">
        <v>1262</v>
      </c>
      <c r="X127" s="227"/>
      <c r="Y127" s="89"/>
      <c r="Z127" s="89"/>
      <c r="AA127" s="89"/>
      <c r="AB127" s="89"/>
      <c r="AC127" s="89"/>
      <c r="AD127" s="89"/>
      <c r="AE127" s="89"/>
      <c r="AF127" s="89"/>
      <c r="AG127" s="89"/>
      <c r="AH127" s="44"/>
      <c r="AI127" s="44"/>
      <c r="AJ127" s="44"/>
    </row>
    <row r="128" ht="13.5" customHeight="1">
      <c r="A128" s="111"/>
      <c r="B128" s="89">
        <v>124.0</v>
      </c>
      <c r="C128" s="89" t="s">
        <v>31</v>
      </c>
      <c r="D128" s="89" t="s">
        <v>1263</v>
      </c>
      <c r="E128" s="87" t="s">
        <v>1264</v>
      </c>
      <c r="F128" s="136"/>
      <c r="G128" s="89" t="s">
        <v>1100</v>
      </c>
      <c r="H128" s="136" t="s">
        <v>1265</v>
      </c>
      <c r="I128" s="89" t="s">
        <v>823</v>
      </c>
      <c r="J128" s="89" t="s">
        <v>19</v>
      </c>
      <c r="K128" s="89" t="s">
        <v>825</v>
      </c>
      <c r="L128" s="89" t="s">
        <v>1100</v>
      </c>
      <c r="M128" s="89" t="s">
        <v>824</v>
      </c>
      <c r="N128" s="89" t="s">
        <v>26</v>
      </c>
      <c r="O128" s="89" t="s">
        <v>41</v>
      </c>
      <c r="P128" s="89"/>
      <c r="Q128" s="89"/>
      <c r="R128" s="89"/>
      <c r="S128" s="89"/>
      <c r="T128" s="89"/>
      <c r="U128" s="89"/>
      <c r="V128" s="89"/>
      <c r="W128" s="93" t="s">
        <v>1266</v>
      </c>
      <c r="X128" s="227"/>
      <c r="Y128" s="89"/>
      <c r="Z128" s="89"/>
      <c r="AA128" s="89"/>
      <c r="AB128" s="89"/>
      <c r="AC128" s="89"/>
      <c r="AD128" s="89"/>
      <c r="AE128" s="89"/>
      <c r="AF128" s="89"/>
      <c r="AG128" s="89"/>
      <c r="AH128" s="44"/>
      <c r="AI128" s="44"/>
      <c r="AJ128" s="44"/>
    </row>
    <row r="129" ht="13.5" customHeight="1">
      <c r="A129" s="111" t="s">
        <v>257</v>
      </c>
      <c r="B129" s="89">
        <v>125.0</v>
      </c>
      <c r="C129" s="89" t="s">
        <v>31</v>
      </c>
      <c r="D129" s="89" t="s">
        <v>1267</v>
      </c>
      <c r="E129" s="87" t="s">
        <v>1218</v>
      </c>
      <c r="F129" s="136"/>
      <c r="G129" s="89" t="s">
        <v>1100</v>
      </c>
      <c r="H129" s="136" t="s">
        <v>1219</v>
      </c>
      <c r="I129" s="89" t="s">
        <v>823</v>
      </c>
      <c r="J129" s="89" t="s">
        <v>19</v>
      </c>
      <c r="K129" s="89" t="s">
        <v>825</v>
      </c>
      <c r="L129" s="89" t="s">
        <v>1100</v>
      </c>
      <c r="M129" s="89" t="s">
        <v>824</v>
      </c>
      <c r="N129" s="89" t="s">
        <v>26</v>
      </c>
      <c r="O129" s="89" t="s">
        <v>41</v>
      </c>
      <c r="P129" s="89"/>
      <c r="Q129" s="89"/>
      <c r="R129" s="89"/>
      <c r="S129" s="89"/>
      <c r="T129" s="89"/>
      <c r="U129" s="89"/>
      <c r="V129" s="89" t="s">
        <v>1220</v>
      </c>
      <c r="W129" s="89" t="s">
        <v>1268</v>
      </c>
      <c r="X129" s="227"/>
      <c r="Y129" s="89"/>
      <c r="Z129" s="89"/>
      <c r="AA129" s="89"/>
      <c r="AB129" s="89"/>
      <c r="AC129" s="89"/>
      <c r="AD129" s="89"/>
      <c r="AE129" s="89"/>
      <c r="AF129" s="89"/>
      <c r="AG129" s="89"/>
      <c r="AH129" s="44"/>
      <c r="AI129" s="44"/>
      <c r="AJ129" s="44"/>
    </row>
    <row r="130" ht="13.5" customHeight="1">
      <c r="A130" s="111" t="s">
        <v>257</v>
      </c>
      <c r="B130" s="89">
        <v>126.0</v>
      </c>
      <c r="C130" s="89" t="s">
        <v>31</v>
      </c>
      <c r="D130" s="89" t="s">
        <v>1269</v>
      </c>
      <c r="E130" s="87" t="s">
        <v>1270</v>
      </c>
      <c r="F130" s="136"/>
      <c r="G130" s="89" t="s">
        <v>843</v>
      </c>
      <c r="H130" s="219" t="s">
        <v>1271</v>
      </c>
      <c r="I130" s="89" t="s">
        <v>823</v>
      </c>
      <c r="J130" s="89" t="s">
        <v>843</v>
      </c>
      <c r="K130" s="89" t="s">
        <v>837</v>
      </c>
      <c r="L130" s="89" t="s">
        <v>19</v>
      </c>
      <c r="M130" s="89" t="s">
        <v>825</v>
      </c>
      <c r="N130" s="89" t="s">
        <v>26</v>
      </c>
      <c r="O130" s="89" t="s">
        <v>41</v>
      </c>
      <c r="P130" s="89"/>
      <c r="Q130" s="89"/>
      <c r="R130" s="89"/>
      <c r="S130" s="89"/>
      <c r="T130" s="89"/>
      <c r="U130" s="89"/>
      <c r="V130" s="89" t="s">
        <v>1125</v>
      </c>
      <c r="W130" s="89" t="s">
        <v>1272</v>
      </c>
      <c r="X130" s="227"/>
      <c r="Y130" s="89"/>
      <c r="Z130" s="89"/>
      <c r="AA130" s="89"/>
      <c r="AB130" s="89"/>
      <c r="AC130" s="89"/>
      <c r="AD130" s="89"/>
      <c r="AE130" s="89"/>
      <c r="AF130" s="89"/>
      <c r="AG130" s="89"/>
      <c r="AH130" s="44"/>
      <c r="AI130" s="44"/>
      <c r="AJ130" s="44"/>
    </row>
    <row r="131" ht="13.5" customHeight="1">
      <c r="A131" s="111"/>
      <c r="B131" s="89">
        <v>127.0</v>
      </c>
      <c r="C131" s="89" t="s">
        <v>31</v>
      </c>
      <c r="D131" s="89" t="s">
        <v>1273</v>
      </c>
      <c r="E131" s="87" t="s">
        <v>1264</v>
      </c>
      <c r="F131" s="85"/>
      <c r="G131" s="93" t="s">
        <v>1084</v>
      </c>
      <c r="H131" s="136" t="s">
        <v>1265</v>
      </c>
      <c r="I131" s="89" t="s">
        <v>823</v>
      </c>
      <c r="J131" s="89" t="s">
        <v>19</v>
      </c>
      <c r="K131" s="89" t="s">
        <v>825</v>
      </c>
      <c r="L131" s="89" t="s">
        <v>1084</v>
      </c>
      <c r="M131" s="89" t="s">
        <v>824</v>
      </c>
      <c r="N131" s="89" t="s">
        <v>26</v>
      </c>
      <c r="O131" s="89" t="s">
        <v>41</v>
      </c>
      <c r="P131" s="89"/>
      <c r="Q131" s="89"/>
      <c r="R131" s="89"/>
      <c r="S131" s="89"/>
      <c r="T131" s="89"/>
      <c r="U131" s="89"/>
      <c r="V131" s="89"/>
      <c r="W131" s="89" t="s">
        <v>848</v>
      </c>
      <c r="X131" s="227"/>
      <c r="Y131" s="89"/>
      <c r="Z131" s="89"/>
      <c r="AA131" s="89"/>
      <c r="AB131" s="89"/>
      <c r="AC131" s="89"/>
      <c r="AD131" s="89"/>
      <c r="AE131" s="89"/>
      <c r="AF131" s="89"/>
      <c r="AG131" s="89"/>
      <c r="AH131" s="44"/>
      <c r="AI131" s="44"/>
      <c r="AJ131" s="44"/>
    </row>
    <row r="132" ht="13.5" customHeight="1">
      <c r="A132" s="111" t="s">
        <v>257</v>
      </c>
      <c r="B132" s="89">
        <v>128.0</v>
      </c>
      <c r="C132" s="89" t="s">
        <v>31</v>
      </c>
      <c r="D132" s="89" t="s">
        <v>1274</v>
      </c>
      <c r="E132" s="85" t="s">
        <v>1218</v>
      </c>
      <c r="F132" s="136"/>
      <c r="G132" s="89" t="s">
        <v>1139</v>
      </c>
      <c r="H132" s="136" t="s">
        <v>1219</v>
      </c>
      <c r="I132" s="89" t="s">
        <v>823</v>
      </c>
      <c r="J132" s="89" t="s">
        <v>1139</v>
      </c>
      <c r="K132" s="89" t="s">
        <v>837</v>
      </c>
      <c r="L132" s="89" t="s">
        <v>19</v>
      </c>
      <c r="M132" s="89" t="s">
        <v>825</v>
      </c>
      <c r="N132" s="89" t="s">
        <v>26</v>
      </c>
      <c r="O132" s="89" t="s">
        <v>28</v>
      </c>
      <c r="P132" s="89"/>
      <c r="Q132" s="89"/>
      <c r="R132" s="89"/>
      <c r="S132" s="89"/>
      <c r="T132" s="234">
        <v>0.14583333333333334</v>
      </c>
      <c r="U132" s="89"/>
      <c r="V132" s="89"/>
      <c r="W132" s="89" t="s">
        <v>1275</v>
      </c>
      <c r="X132" s="227"/>
      <c r="Y132" s="89"/>
      <c r="Z132" s="89"/>
      <c r="AA132" s="89"/>
      <c r="AB132" s="89"/>
      <c r="AC132" s="89"/>
      <c r="AD132" s="89"/>
      <c r="AE132" s="89"/>
      <c r="AF132" s="89"/>
      <c r="AG132" s="89"/>
      <c r="AH132" s="44"/>
      <c r="AI132" s="44"/>
      <c r="AJ132" s="44"/>
    </row>
    <row r="133" ht="13.5" customHeight="1">
      <c r="A133" s="111" t="s">
        <v>257</v>
      </c>
      <c r="B133" s="89">
        <v>129.0</v>
      </c>
      <c r="C133" s="89" t="s">
        <v>31</v>
      </c>
      <c r="D133" s="89" t="s">
        <v>1276</v>
      </c>
      <c r="E133" s="85" t="s">
        <v>1277</v>
      </c>
      <c r="F133" s="136"/>
      <c r="G133" s="89" t="s">
        <v>1139</v>
      </c>
      <c r="H133" s="136" t="s">
        <v>1278</v>
      </c>
      <c r="I133" s="89" t="s">
        <v>823</v>
      </c>
      <c r="J133" s="89" t="s">
        <v>1139</v>
      </c>
      <c r="K133" s="89" t="s">
        <v>837</v>
      </c>
      <c r="L133" s="89" t="s">
        <v>19</v>
      </c>
      <c r="M133" s="89" t="s">
        <v>825</v>
      </c>
      <c r="N133" s="89" t="s">
        <v>26</v>
      </c>
      <c r="O133" s="89" t="s">
        <v>41</v>
      </c>
      <c r="P133" s="89"/>
      <c r="Q133" s="89"/>
      <c r="R133" s="89"/>
      <c r="S133" s="89"/>
      <c r="T133" s="89"/>
      <c r="U133" s="89"/>
      <c r="V133" s="89"/>
      <c r="W133" s="89" t="s">
        <v>1279</v>
      </c>
      <c r="X133" s="227"/>
      <c r="Y133" s="89"/>
      <c r="Z133" s="89"/>
      <c r="AA133" s="89"/>
      <c r="AB133" s="89"/>
      <c r="AC133" s="89"/>
      <c r="AD133" s="89"/>
      <c r="AE133" s="89"/>
      <c r="AF133" s="89"/>
      <c r="AG133" s="89"/>
      <c r="AH133" s="44"/>
      <c r="AI133" s="44"/>
      <c r="AJ133" s="44"/>
    </row>
    <row r="134" ht="13.5" customHeight="1">
      <c r="A134" s="111" t="s">
        <v>257</v>
      </c>
      <c r="B134" s="89">
        <v>130.0</v>
      </c>
      <c r="C134" s="89" t="s">
        <v>31</v>
      </c>
      <c r="D134" s="89" t="s">
        <v>1280</v>
      </c>
      <c r="E134" s="87" t="s">
        <v>1281</v>
      </c>
      <c r="F134" s="136"/>
      <c r="G134" s="89" t="s">
        <v>1139</v>
      </c>
      <c r="H134" s="136" t="s">
        <v>1224</v>
      </c>
      <c r="I134" s="89" t="s">
        <v>823</v>
      </c>
      <c r="J134" s="89" t="s">
        <v>1139</v>
      </c>
      <c r="K134" s="89" t="s">
        <v>837</v>
      </c>
      <c r="L134" s="89" t="s">
        <v>19</v>
      </c>
      <c r="M134" s="89" t="s">
        <v>825</v>
      </c>
      <c r="N134" s="89" t="s">
        <v>26</v>
      </c>
      <c r="O134" s="89" t="s">
        <v>28</v>
      </c>
      <c r="P134" s="89"/>
      <c r="Q134" s="89"/>
      <c r="R134" s="89"/>
      <c r="S134" s="89"/>
      <c r="T134" s="89" t="s">
        <v>857</v>
      </c>
      <c r="U134" s="89"/>
      <c r="V134" s="89"/>
      <c r="W134" s="89" t="s">
        <v>1282</v>
      </c>
      <c r="X134" s="227"/>
      <c r="Y134" s="89"/>
      <c r="Z134" s="89"/>
      <c r="AA134" s="89"/>
      <c r="AB134" s="89"/>
      <c r="AC134" s="89"/>
      <c r="AD134" s="89"/>
      <c r="AE134" s="89"/>
      <c r="AF134" s="89"/>
      <c r="AG134" s="89"/>
      <c r="AH134" s="44"/>
      <c r="AI134" s="44"/>
      <c r="AJ134" s="44"/>
    </row>
    <row r="135" ht="13.5" customHeight="1">
      <c r="A135" s="111" t="s">
        <v>257</v>
      </c>
      <c r="B135" s="89">
        <v>131.0</v>
      </c>
      <c r="C135" s="89" t="s">
        <v>31</v>
      </c>
      <c r="D135" s="89" t="s">
        <v>1283</v>
      </c>
      <c r="E135" s="87" t="s">
        <v>1284</v>
      </c>
      <c r="F135" s="136"/>
      <c r="G135" s="89" t="s">
        <v>1139</v>
      </c>
      <c r="H135" s="136" t="s">
        <v>1285</v>
      </c>
      <c r="I135" s="89" t="s">
        <v>823</v>
      </c>
      <c r="J135" s="89" t="s">
        <v>1139</v>
      </c>
      <c r="K135" s="89" t="s">
        <v>837</v>
      </c>
      <c r="L135" s="89" t="s">
        <v>19</v>
      </c>
      <c r="M135" s="89" t="s">
        <v>825</v>
      </c>
      <c r="N135" s="89" t="s">
        <v>26</v>
      </c>
      <c r="O135" s="89" t="s">
        <v>41</v>
      </c>
      <c r="P135" s="89"/>
      <c r="Q135" s="89"/>
      <c r="R135" s="89"/>
      <c r="S135" s="89"/>
      <c r="T135" s="89"/>
      <c r="U135" s="89"/>
      <c r="V135" s="89"/>
      <c r="W135" s="89" t="s">
        <v>1286</v>
      </c>
      <c r="X135" s="227"/>
      <c r="Y135" s="89"/>
      <c r="Z135" s="89"/>
      <c r="AA135" s="89"/>
      <c r="AB135" s="89"/>
      <c r="AC135" s="89"/>
      <c r="AD135" s="89"/>
      <c r="AE135" s="89"/>
      <c r="AF135" s="89"/>
      <c r="AG135" s="89"/>
      <c r="AH135" s="44"/>
      <c r="AI135" s="44"/>
      <c r="AJ135" s="44"/>
    </row>
    <row r="136" ht="13.5" customHeight="1">
      <c r="A136" s="111" t="s">
        <v>257</v>
      </c>
      <c r="B136" s="89">
        <v>132.0</v>
      </c>
      <c r="C136" s="89" t="s">
        <v>31</v>
      </c>
      <c r="D136" s="89" t="s">
        <v>1287</v>
      </c>
      <c r="E136" s="87" t="s">
        <v>1288</v>
      </c>
      <c r="F136" s="136"/>
      <c r="G136" s="89" t="s">
        <v>1139</v>
      </c>
      <c r="H136" s="136"/>
      <c r="I136" s="89" t="s">
        <v>823</v>
      </c>
      <c r="J136" s="89" t="s">
        <v>1139</v>
      </c>
      <c r="K136" s="89" t="s">
        <v>837</v>
      </c>
      <c r="L136" s="89" t="s">
        <v>19</v>
      </c>
      <c r="M136" s="89" t="s">
        <v>825</v>
      </c>
      <c r="N136" s="89" t="s">
        <v>26</v>
      </c>
      <c r="O136" s="89" t="s">
        <v>41</v>
      </c>
      <c r="P136" s="89"/>
      <c r="Q136" s="89"/>
      <c r="R136" s="89"/>
      <c r="S136" s="89"/>
      <c r="T136" s="89"/>
      <c r="U136" s="89"/>
      <c r="V136" s="89"/>
      <c r="W136" s="89"/>
      <c r="X136" s="227"/>
      <c r="Y136" s="89"/>
      <c r="Z136" s="89"/>
      <c r="AA136" s="89"/>
      <c r="AB136" s="89"/>
      <c r="AC136" s="89"/>
      <c r="AD136" s="89"/>
      <c r="AE136" s="89"/>
      <c r="AF136" s="89"/>
      <c r="AG136" s="89"/>
      <c r="AH136" s="44"/>
      <c r="AI136" s="44"/>
      <c r="AJ136" s="44"/>
    </row>
    <row r="137" ht="13.5" customHeight="1">
      <c r="A137" s="111" t="s">
        <v>257</v>
      </c>
      <c r="B137" s="89">
        <v>133.0</v>
      </c>
      <c r="C137" s="89" t="s">
        <v>31</v>
      </c>
      <c r="D137" s="89" t="s">
        <v>1289</v>
      </c>
      <c r="E137" s="87" t="s">
        <v>1290</v>
      </c>
      <c r="F137" s="136"/>
      <c r="G137" s="89" t="s">
        <v>1139</v>
      </c>
      <c r="H137" s="136" t="s">
        <v>1291</v>
      </c>
      <c r="I137" s="89" t="s">
        <v>823</v>
      </c>
      <c r="J137" s="89" t="s">
        <v>1139</v>
      </c>
      <c r="K137" s="89" t="s">
        <v>837</v>
      </c>
      <c r="L137" s="89" t="s">
        <v>19</v>
      </c>
      <c r="M137" s="89" t="s">
        <v>825</v>
      </c>
      <c r="N137" s="89" t="s">
        <v>26</v>
      </c>
      <c r="O137" s="89" t="s">
        <v>28</v>
      </c>
      <c r="P137" s="89"/>
      <c r="Q137" s="89"/>
      <c r="R137" s="89"/>
      <c r="S137" s="89"/>
      <c r="T137" s="89" t="s">
        <v>1077</v>
      </c>
      <c r="U137" s="89"/>
      <c r="V137" s="89"/>
      <c r="W137" s="89" t="s">
        <v>1292</v>
      </c>
      <c r="X137" s="227"/>
      <c r="Y137" s="89"/>
      <c r="Z137" s="89"/>
      <c r="AA137" s="89"/>
      <c r="AB137" s="89"/>
      <c r="AC137" s="89"/>
      <c r="AD137" s="89"/>
      <c r="AE137" s="89"/>
      <c r="AF137" s="89"/>
      <c r="AG137" s="89"/>
      <c r="AH137" s="44"/>
      <c r="AI137" s="44"/>
      <c r="AJ137" s="44"/>
    </row>
    <row r="138" ht="13.5" customHeight="1">
      <c r="A138" s="111" t="s">
        <v>257</v>
      </c>
      <c r="B138" s="89">
        <v>134.0</v>
      </c>
      <c r="C138" s="89" t="s">
        <v>31</v>
      </c>
      <c r="D138" s="89" t="s">
        <v>1293</v>
      </c>
      <c r="E138" s="87" t="s">
        <v>1294</v>
      </c>
      <c r="F138" s="136"/>
      <c r="G138" s="89" t="s">
        <v>1139</v>
      </c>
      <c r="H138" s="136" t="s">
        <v>1295</v>
      </c>
      <c r="I138" s="89" t="s">
        <v>823</v>
      </c>
      <c r="J138" s="89" t="s">
        <v>1139</v>
      </c>
      <c r="K138" s="89" t="s">
        <v>837</v>
      </c>
      <c r="L138" s="89" t="s">
        <v>19</v>
      </c>
      <c r="M138" s="89" t="s">
        <v>825</v>
      </c>
      <c r="N138" s="89" t="s">
        <v>26</v>
      </c>
      <c r="O138" s="89" t="s">
        <v>41</v>
      </c>
      <c r="P138" s="89"/>
      <c r="Q138" s="89"/>
      <c r="R138" s="89"/>
      <c r="S138" s="89"/>
      <c r="T138" s="89"/>
      <c r="U138" s="213"/>
      <c r="V138" s="89"/>
      <c r="W138" s="89" t="s">
        <v>1296</v>
      </c>
      <c r="X138" s="151"/>
      <c r="Y138" s="89"/>
      <c r="Z138" s="89"/>
      <c r="AA138" s="89"/>
      <c r="AB138" s="89"/>
      <c r="AC138" s="89"/>
      <c r="AD138" s="89"/>
      <c r="AE138" s="89"/>
      <c r="AF138" s="89"/>
      <c r="AG138" s="89"/>
      <c r="AH138" s="44"/>
      <c r="AI138" s="44"/>
      <c r="AJ138" s="44"/>
    </row>
    <row r="139" ht="13.5" customHeight="1">
      <c r="A139" s="111" t="s">
        <v>257</v>
      </c>
      <c r="B139" s="89">
        <v>135.0</v>
      </c>
      <c r="C139" s="89" t="s">
        <v>31</v>
      </c>
      <c r="D139" s="89" t="s">
        <v>1297</v>
      </c>
      <c r="E139" s="87" t="s">
        <v>1298</v>
      </c>
      <c r="F139" s="136"/>
      <c r="G139" s="89" t="s">
        <v>1139</v>
      </c>
      <c r="H139" s="136" t="s">
        <v>1299</v>
      </c>
      <c r="I139" s="89" t="s">
        <v>823</v>
      </c>
      <c r="J139" s="89" t="s">
        <v>1139</v>
      </c>
      <c r="K139" s="89" t="s">
        <v>837</v>
      </c>
      <c r="L139" s="89" t="s">
        <v>19</v>
      </c>
      <c r="M139" s="89" t="s">
        <v>825</v>
      </c>
      <c r="N139" s="89" t="s">
        <v>26</v>
      </c>
      <c r="O139" s="89" t="s">
        <v>28</v>
      </c>
      <c r="P139" s="89"/>
      <c r="Q139" s="89"/>
      <c r="R139" s="89"/>
      <c r="S139" s="89"/>
      <c r="T139" s="89" t="s">
        <v>1300</v>
      </c>
      <c r="U139" s="89"/>
      <c r="V139" s="89"/>
      <c r="W139" s="89" t="s">
        <v>1301</v>
      </c>
      <c r="X139" s="227"/>
      <c r="Y139" s="89"/>
      <c r="Z139" s="89"/>
      <c r="AA139" s="89"/>
      <c r="AB139" s="89"/>
      <c r="AC139" s="89"/>
      <c r="AD139" s="89"/>
      <c r="AE139" s="89"/>
      <c r="AF139" s="89"/>
      <c r="AG139" s="89"/>
      <c r="AH139" s="44"/>
      <c r="AI139" s="44"/>
      <c r="AJ139" s="44"/>
    </row>
    <row r="140" ht="13.5" customHeight="1">
      <c r="A140" s="111" t="s">
        <v>257</v>
      </c>
      <c r="B140" s="89">
        <v>136.0</v>
      </c>
      <c r="C140" s="89" t="s">
        <v>31</v>
      </c>
      <c r="D140" s="89" t="s">
        <v>1302</v>
      </c>
      <c r="E140" s="99" t="s">
        <v>1303</v>
      </c>
      <c r="F140" s="136"/>
      <c r="G140" s="89" t="s">
        <v>1139</v>
      </c>
      <c r="H140" s="136" t="s">
        <v>1304</v>
      </c>
      <c r="I140" s="89" t="s">
        <v>823</v>
      </c>
      <c r="J140" s="89" t="s">
        <v>1139</v>
      </c>
      <c r="K140" s="89" t="s">
        <v>837</v>
      </c>
      <c r="L140" s="89" t="s">
        <v>19</v>
      </c>
      <c r="M140" s="89" t="s">
        <v>825</v>
      </c>
      <c r="N140" s="89" t="s">
        <v>26</v>
      </c>
      <c r="O140" s="89" t="s">
        <v>41</v>
      </c>
      <c r="P140" s="89"/>
      <c r="Q140" s="89"/>
      <c r="R140" s="89"/>
      <c r="S140" s="89"/>
      <c r="T140" s="89"/>
      <c r="U140" s="89"/>
      <c r="V140" s="89"/>
      <c r="W140" s="89" t="s">
        <v>1305</v>
      </c>
      <c r="X140" s="227"/>
      <c r="Y140" s="89"/>
      <c r="Z140" s="89"/>
      <c r="AA140" s="89"/>
      <c r="AB140" s="89"/>
      <c r="AC140" s="89"/>
      <c r="AD140" s="89"/>
      <c r="AE140" s="89"/>
      <c r="AF140" s="89"/>
      <c r="AG140" s="89"/>
      <c r="AH140" s="44"/>
      <c r="AI140" s="44"/>
      <c r="AJ140" s="44"/>
    </row>
    <row r="141" ht="13.5" customHeight="1">
      <c r="A141" s="111"/>
      <c r="B141" s="89">
        <v>137.0</v>
      </c>
      <c r="C141" s="220" t="s">
        <v>31</v>
      </c>
      <c r="D141" s="221" t="s">
        <v>1059</v>
      </c>
      <c r="E141" s="222" t="s">
        <v>1306</v>
      </c>
      <c r="F141" s="136"/>
      <c r="G141" s="89" t="s">
        <v>49</v>
      </c>
      <c r="H141" s="136" t="s">
        <v>1061</v>
      </c>
      <c r="I141" s="89" t="s">
        <v>823</v>
      </c>
      <c r="J141" s="89" t="s">
        <v>19</v>
      </c>
      <c r="K141" s="89" t="s">
        <v>825</v>
      </c>
      <c r="L141" s="89" t="s">
        <v>49</v>
      </c>
      <c r="M141" s="89" t="s">
        <v>958</v>
      </c>
      <c r="N141" s="89" t="s">
        <v>26</v>
      </c>
      <c r="O141" s="89" t="s">
        <v>41</v>
      </c>
      <c r="P141" s="89"/>
      <c r="Q141" s="89"/>
      <c r="R141" s="89"/>
      <c r="S141" s="89"/>
      <c r="T141" s="89"/>
      <c r="U141" s="89"/>
      <c r="V141" s="89"/>
      <c r="W141" s="89"/>
      <c r="X141" s="227"/>
      <c r="Y141" s="89"/>
      <c r="Z141" s="89"/>
      <c r="AA141" s="89"/>
      <c r="AB141" s="89"/>
      <c r="AC141" s="89"/>
      <c r="AD141" s="89"/>
      <c r="AE141" s="89"/>
      <c r="AF141" s="89"/>
      <c r="AG141" s="89"/>
      <c r="AH141" s="44"/>
      <c r="AI141" s="44"/>
      <c r="AJ141" s="44"/>
    </row>
    <row r="142" ht="13.5" customHeight="1">
      <c r="A142" s="111"/>
      <c r="B142" s="89">
        <v>138.0</v>
      </c>
      <c r="C142" s="220" t="s">
        <v>31</v>
      </c>
      <c r="D142" s="221" t="s">
        <v>1062</v>
      </c>
      <c r="E142" s="222" t="s">
        <v>1307</v>
      </c>
      <c r="F142" s="136"/>
      <c r="G142" s="89" t="s">
        <v>49</v>
      </c>
      <c r="H142" s="136" t="s">
        <v>1064</v>
      </c>
      <c r="I142" s="89" t="s">
        <v>823</v>
      </c>
      <c r="J142" s="89" t="s">
        <v>49</v>
      </c>
      <c r="K142" s="89" t="s">
        <v>837</v>
      </c>
      <c r="L142" s="89" t="s">
        <v>19</v>
      </c>
      <c r="M142" s="89" t="s">
        <v>825</v>
      </c>
      <c r="N142" s="89" t="s">
        <v>26</v>
      </c>
      <c r="O142" s="89" t="s">
        <v>41</v>
      </c>
      <c r="P142" s="89"/>
      <c r="Q142" s="89"/>
      <c r="R142" s="89"/>
      <c r="S142" s="89"/>
      <c r="T142" s="89"/>
      <c r="U142" s="89"/>
      <c r="V142" s="89"/>
      <c r="W142" s="89"/>
      <c r="X142" s="227"/>
      <c r="Y142" s="89"/>
      <c r="Z142" s="89"/>
      <c r="AA142" s="89"/>
      <c r="AB142" s="89"/>
      <c r="AC142" s="89"/>
      <c r="AD142" s="89"/>
      <c r="AE142" s="89"/>
      <c r="AF142" s="89"/>
      <c r="AG142" s="89"/>
      <c r="AH142" s="44"/>
      <c r="AI142" s="44"/>
      <c r="AJ142" s="44"/>
    </row>
    <row r="143" ht="13.5" customHeight="1">
      <c r="A143" s="111"/>
      <c r="B143" s="89">
        <v>139.0</v>
      </c>
      <c r="C143" s="220" t="s">
        <v>31</v>
      </c>
      <c r="D143" s="221" t="s">
        <v>1059</v>
      </c>
      <c r="E143" s="222" t="s">
        <v>1308</v>
      </c>
      <c r="F143" s="136"/>
      <c r="G143" s="89" t="s">
        <v>49</v>
      </c>
      <c r="H143" s="136" t="s">
        <v>1061</v>
      </c>
      <c r="I143" s="89" t="s">
        <v>823</v>
      </c>
      <c r="J143" s="89" t="s">
        <v>19</v>
      </c>
      <c r="K143" s="89" t="s">
        <v>825</v>
      </c>
      <c r="L143" s="89" t="s">
        <v>49</v>
      </c>
      <c r="M143" s="89" t="s">
        <v>958</v>
      </c>
      <c r="N143" s="89" t="s">
        <v>26</v>
      </c>
      <c r="O143" s="89" t="s">
        <v>41</v>
      </c>
      <c r="P143" s="89"/>
      <c r="Q143" s="89"/>
      <c r="R143" s="89"/>
      <c r="S143" s="89"/>
      <c r="T143" s="89"/>
      <c r="U143" s="89"/>
      <c r="V143" s="89"/>
      <c r="W143" s="89"/>
      <c r="X143" s="227"/>
      <c r="Y143" s="89"/>
      <c r="Z143" s="89"/>
      <c r="AA143" s="89"/>
      <c r="AB143" s="89"/>
      <c r="AC143" s="89"/>
      <c r="AD143" s="89"/>
      <c r="AE143" s="89"/>
      <c r="AF143" s="89"/>
      <c r="AG143" s="89"/>
      <c r="AH143" s="44"/>
      <c r="AI143" s="44"/>
      <c r="AJ143" s="44"/>
    </row>
    <row r="144" ht="13.5" customHeight="1">
      <c r="A144" s="111"/>
      <c r="B144" s="89">
        <v>140.0</v>
      </c>
      <c r="C144" s="220" t="s">
        <v>31</v>
      </c>
      <c r="D144" s="221" t="s">
        <v>1062</v>
      </c>
      <c r="E144" s="222" t="s">
        <v>1309</v>
      </c>
      <c r="F144" s="136"/>
      <c r="G144" s="89" t="s">
        <v>49</v>
      </c>
      <c r="H144" s="136" t="s">
        <v>1064</v>
      </c>
      <c r="I144" s="89" t="s">
        <v>823</v>
      </c>
      <c r="J144" s="89" t="s">
        <v>49</v>
      </c>
      <c r="K144" s="89" t="s">
        <v>837</v>
      </c>
      <c r="L144" s="89" t="s">
        <v>19</v>
      </c>
      <c r="M144" s="89" t="s">
        <v>825</v>
      </c>
      <c r="N144" s="89" t="s">
        <v>26</v>
      </c>
      <c r="O144" s="89" t="s">
        <v>41</v>
      </c>
      <c r="P144" s="89"/>
      <c r="Q144" s="89"/>
      <c r="R144" s="89"/>
      <c r="S144" s="89"/>
      <c r="T144" s="89"/>
      <c r="U144" s="89"/>
      <c r="V144" s="89"/>
      <c r="W144" s="89"/>
      <c r="X144" s="227"/>
      <c r="Y144" s="89"/>
      <c r="Z144" s="89"/>
      <c r="AA144" s="89"/>
      <c r="AB144" s="89"/>
      <c r="AC144" s="89"/>
      <c r="AD144" s="89"/>
      <c r="AE144" s="89"/>
      <c r="AF144" s="89"/>
      <c r="AG144" s="89"/>
      <c r="AH144" s="44"/>
      <c r="AI144" s="44"/>
      <c r="AJ144" s="44"/>
    </row>
    <row r="145" ht="13.5" customHeight="1">
      <c r="A145" s="111"/>
      <c r="B145" s="89">
        <v>141.0</v>
      </c>
      <c r="C145" s="220" t="s">
        <v>31</v>
      </c>
      <c r="D145" s="221" t="s">
        <v>1059</v>
      </c>
      <c r="E145" s="222" t="s">
        <v>1310</v>
      </c>
      <c r="F145" s="136"/>
      <c r="G145" s="89" t="s">
        <v>49</v>
      </c>
      <c r="H145" s="136" t="s">
        <v>1061</v>
      </c>
      <c r="I145" s="89" t="s">
        <v>823</v>
      </c>
      <c r="J145" s="89" t="s">
        <v>19</v>
      </c>
      <c r="K145" s="89" t="s">
        <v>825</v>
      </c>
      <c r="L145" s="89" t="s">
        <v>49</v>
      </c>
      <c r="M145" s="89" t="s">
        <v>958</v>
      </c>
      <c r="N145" s="89" t="s">
        <v>26</v>
      </c>
      <c r="O145" s="89" t="s">
        <v>41</v>
      </c>
      <c r="P145" s="89"/>
      <c r="Q145" s="89"/>
      <c r="R145" s="89"/>
      <c r="S145" s="89"/>
      <c r="T145" s="89"/>
      <c r="U145" s="89"/>
      <c r="V145" s="89"/>
      <c r="W145" s="89"/>
      <c r="X145" s="227"/>
      <c r="Y145" s="89"/>
      <c r="Z145" s="89"/>
      <c r="AA145" s="89"/>
      <c r="AB145" s="89"/>
      <c r="AC145" s="89"/>
      <c r="AD145" s="89"/>
      <c r="AE145" s="89"/>
      <c r="AF145" s="89"/>
      <c r="AG145" s="89"/>
      <c r="AH145" s="44"/>
      <c r="AI145" s="44"/>
      <c r="AJ145" s="44"/>
    </row>
    <row r="146" ht="13.5" customHeight="1">
      <c r="A146" s="111"/>
      <c r="B146" s="89">
        <v>142.0</v>
      </c>
      <c r="C146" s="220" t="s">
        <v>31</v>
      </c>
      <c r="D146" s="221" t="s">
        <v>1062</v>
      </c>
      <c r="E146" s="222" t="s">
        <v>1311</v>
      </c>
      <c r="F146" s="136"/>
      <c r="G146" s="89" t="s">
        <v>49</v>
      </c>
      <c r="H146" s="136" t="s">
        <v>1064</v>
      </c>
      <c r="I146" s="89" t="s">
        <v>823</v>
      </c>
      <c r="J146" s="89" t="s">
        <v>49</v>
      </c>
      <c r="K146" s="89" t="s">
        <v>837</v>
      </c>
      <c r="L146" s="89" t="s">
        <v>19</v>
      </c>
      <c r="M146" s="89" t="s">
        <v>825</v>
      </c>
      <c r="N146" s="89" t="s">
        <v>26</v>
      </c>
      <c r="O146" s="89" t="s">
        <v>41</v>
      </c>
      <c r="P146" s="89"/>
      <c r="Q146" s="89"/>
      <c r="R146" s="89"/>
      <c r="S146" s="89"/>
      <c r="T146" s="89"/>
      <c r="U146" s="89"/>
      <c r="V146" s="89"/>
      <c r="W146" s="89"/>
      <c r="X146" s="227"/>
      <c r="Y146" s="89"/>
      <c r="Z146" s="89"/>
      <c r="AA146" s="89"/>
      <c r="AB146" s="89"/>
      <c r="AC146" s="89"/>
      <c r="AD146" s="89"/>
      <c r="AE146" s="89"/>
      <c r="AF146" s="89"/>
      <c r="AG146" s="89"/>
      <c r="AH146" s="44"/>
      <c r="AI146" s="44"/>
      <c r="AJ146" s="44"/>
    </row>
    <row r="147" ht="14.25" customHeight="1">
      <c r="A147" s="111"/>
      <c r="B147" s="89">
        <v>143.0</v>
      </c>
      <c r="C147" s="89" t="s">
        <v>31</v>
      </c>
      <c r="D147" s="89" t="s">
        <v>1312</v>
      </c>
      <c r="E147" s="85" t="s">
        <v>1313</v>
      </c>
      <c r="F147" s="136"/>
      <c r="G147" s="89" t="s">
        <v>1314</v>
      </c>
      <c r="H147" s="136" t="s">
        <v>1265</v>
      </c>
      <c r="I147" s="89" t="s">
        <v>823</v>
      </c>
      <c r="J147" s="89" t="s">
        <v>1314</v>
      </c>
      <c r="K147" s="89" t="s">
        <v>958</v>
      </c>
      <c r="L147" s="89" t="s">
        <v>19</v>
      </c>
      <c r="M147" s="89" t="s">
        <v>825</v>
      </c>
      <c r="N147" s="89" t="s">
        <v>26</v>
      </c>
      <c r="O147" s="89" t="s">
        <v>41</v>
      </c>
      <c r="P147" s="89"/>
      <c r="Q147" s="89"/>
      <c r="R147" s="89"/>
      <c r="S147" s="89"/>
      <c r="T147" s="89"/>
      <c r="U147" s="89"/>
      <c r="V147" s="89"/>
      <c r="W147" s="89" t="s">
        <v>1315</v>
      </c>
      <c r="X147" s="227"/>
      <c r="Y147" s="89"/>
      <c r="Z147" s="89"/>
      <c r="AA147" s="89"/>
      <c r="AB147" s="89"/>
      <c r="AC147" s="89"/>
      <c r="AD147" s="89"/>
      <c r="AE147" s="89"/>
      <c r="AF147" s="89"/>
      <c r="AG147" s="89"/>
      <c r="AH147" s="44"/>
      <c r="AI147" s="44"/>
      <c r="AJ147" s="44"/>
    </row>
    <row r="148" ht="13.5" customHeight="1">
      <c r="A148" s="111"/>
      <c r="B148" s="89">
        <v>144.0</v>
      </c>
      <c r="C148" s="89" t="s">
        <v>31</v>
      </c>
      <c r="D148" s="89" t="s">
        <v>1316</v>
      </c>
      <c r="E148" s="87" t="s">
        <v>1317</v>
      </c>
      <c r="F148" s="136"/>
      <c r="G148" s="89" t="s">
        <v>1314</v>
      </c>
      <c r="H148" s="136" t="s">
        <v>1318</v>
      </c>
      <c r="I148" s="89" t="s">
        <v>823</v>
      </c>
      <c r="J148" s="89" t="s">
        <v>1314</v>
      </c>
      <c r="K148" s="89" t="s">
        <v>958</v>
      </c>
      <c r="L148" s="89" t="s">
        <v>19</v>
      </c>
      <c r="M148" s="89" t="s">
        <v>825</v>
      </c>
      <c r="N148" s="89" t="s">
        <v>26</v>
      </c>
      <c r="O148" s="89" t="s">
        <v>41</v>
      </c>
      <c r="P148" s="89"/>
      <c r="Q148" s="89"/>
      <c r="R148" s="89"/>
      <c r="S148" s="89"/>
      <c r="T148" s="89"/>
      <c r="U148" s="89"/>
      <c r="V148" s="89"/>
      <c r="W148" s="89" t="s">
        <v>1319</v>
      </c>
      <c r="X148" s="227"/>
      <c r="Y148" s="89"/>
      <c r="Z148" s="89"/>
      <c r="AA148" s="89"/>
      <c r="AB148" s="89"/>
      <c r="AC148" s="89"/>
      <c r="AD148" s="89"/>
      <c r="AE148" s="89"/>
      <c r="AF148" s="89"/>
      <c r="AG148" s="89"/>
      <c r="AH148" s="44"/>
      <c r="AI148" s="44"/>
      <c r="AJ148" s="44"/>
    </row>
    <row r="149" ht="13.5" customHeight="1">
      <c r="A149" s="111"/>
      <c r="B149" s="89">
        <v>145.0</v>
      </c>
      <c r="C149" s="89" t="s">
        <v>31</v>
      </c>
      <c r="D149" s="89" t="s">
        <v>1320</v>
      </c>
      <c r="E149" s="87" t="s">
        <v>1321</v>
      </c>
      <c r="F149" s="136"/>
      <c r="G149" s="89" t="s">
        <v>1314</v>
      </c>
      <c r="H149" s="136" t="s">
        <v>1224</v>
      </c>
      <c r="I149" s="89" t="s">
        <v>823</v>
      </c>
      <c r="J149" s="89" t="s">
        <v>1314</v>
      </c>
      <c r="K149" s="89" t="s">
        <v>958</v>
      </c>
      <c r="L149" s="89" t="s">
        <v>19</v>
      </c>
      <c r="M149" s="89" t="s">
        <v>825</v>
      </c>
      <c r="N149" s="89" t="s">
        <v>26</v>
      </c>
      <c r="O149" s="89" t="s">
        <v>41</v>
      </c>
      <c r="P149" s="89"/>
      <c r="Q149" s="89"/>
      <c r="R149" s="89"/>
      <c r="S149" s="89"/>
      <c r="T149" s="89"/>
      <c r="U149" s="89"/>
      <c r="V149" s="89"/>
      <c r="W149" s="89" t="s">
        <v>1322</v>
      </c>
      <c r="X149" s="227"/>
      <c r="Y149" s="89"/>
      <c r="Z149" s="89"/>
      <c r="AA149" s="89"/>
      <c r="AB149" s="89"/>
      <c r="AC149" s="89"/>
      <c r="AD149" s="89"/>
      <c r="AE149" s="89"/>
      <c r="AF149" s="89"/>
      <c r="AG149" s="89"/>
      <c r="AH149" s="44"/>
      <c r="AI149" s="44"/>
      <c r="AJ149" s="44"/>
    </row>
    <row r="150" ht="13.5" customHeight="1">
      <c r="A150" s="111"/>
      <c r="B150" s="89">
        <v>146.0</v>
      </c>
      <c r="C150" s="89" t="s">
        <v>31</v>
      </c>
      <c r="D150" s="89" t="s">
        <v>1323</v>
      </c>
      <c r="E150" s="87" t="s">
        <v>1324</v>
      </c>
      <c r="F150" s="136"/>
      <c r="G150" s="89" t="s">
        <v>1314</v>
      </c>
      <c r="H150" s="136" t="s">
        <v>1233</v>
      </c>
      <c r="I150" s="89" t="s">
        <v>823</v>
      </c>
      <c r="J150" s="89" t="s">
        <v>1314</v>
      </c>
      <c r="K150" s="89" t="s">
        <v>837</v>
      </c>
      <c r="L150" s="89" t="s">
        <v>19</v>
      </c>
      <c r="M150" s="89" t="s">
        <v>825</v>
      </c>
      <c r="N150" s="89" t="s">
        <v>26</v>
      </c>
      <c r="O150" s="89" t="s">
        <v>41</v>
      </c>
      <c r="P150" s="89"/>
      <c r="Q150" s="89"/>
      <c r="R150" s="89"/>
      <c r="S150" s="89"/>
      <c r="T150" s="89"/>
      <c r="U150" s="89"/>
      <c r="V150" s="89"/>
      <c r="W150" s="89" t="s">
        <v>1325</v>
      </c>
      <c r="X150" s="227"/>
      <c r="Y150" s="89"/>
      <c r="Z150" s="89"/>
      <c r="AA150" s="89"/>
      <c r="AB150" s="89"/>
      <c r="AC150" s="89"/>
      <c r="AD150" s="89"/>
      <c r="AE150" s="89"/>
      <c r="AF150" s="89"/>
      <c r="AG150" s="89"/>
      <c r="AH150" s="44"/>
      <c r="AI150" s="44"/>
      <c r="AJ150" s="44"/>
    </row>
    <row r="151" ht="13.5" customHeight="1">
      <c r="A151" s="111" t="s">
        <v>257</v>
      </c>
      <c r="B151" s="89">
        <v>147.0</v>
      </c>
      <c r="C151" s="89" t="s">
        <v>31</v>
      </c>
      <c r="D151" s="89" t="s">
        <v>1326</v>
      </c>
      <c r="E151" s="85" t="s">
        <v>1218</v>
      </c>
      <c r="F151" s="136"/>
      <c r="G151" s="89" t="s">
        <v>847</v>
      </c>
      <c r="H151" s="136" t="s">
        <v>1219</v>
      </c>
      <c r="I151" s="89" t="s">
        <v>823</v>
      </c>
      <c r="J151" s="89" t="s">
        <v>19</v>
      </c>
      <c r="K151" s="89" t="s">
        <v>825</v>
      </c>
      <c r="L151" s="89" t="s">
        <v>847</v>
      </c>
      <c r="M151" s="89" t="s">
        <v>824</v>
      </c>
      <c r="N151" s="89" t="s">
        <v>26</v>
      </c>
      <c r="O151" s="89" t="s">
        <v>41</v>
      </c>
      <c r="P151" s="89"/>
      <c r="Q151" s="89"/>
      <c r="R151" s="89"/>
      <c r="S151" s="89"/>
      <c r="T151" s="89"/>
      <c r="U151" s="89"/>
      <c r="V151" s="89"/>
      <c r="W151" s="89" t="s">
        <v>1327</v>
      </c>
      <c r="X151" s="227"/>
      <c r="Y151" s="89"/>
      <c r="Z151" s="89"/>
      <c r="AA151" s="89"/>
      <c r="AB151" s="89"/>
      <c r="AC151" s="89"/>
      <c r="AD151" s="89"/>
      <c r="AE151" s="89"/>
      <c r="AF151" s="89"/>
      <c r="AG151" s="89"/>
      <c r="AH151" s="44"/>
      <c r="AI151" s="44"/>
      <c r="AJ151" s="44"/>
    </row>
    <row r="152" ht="13.5" customHeight="1">
      <c r="A152" s="111" t="s">
        <v>257</v>
      </c>
      <c r="B152" s="89">
        <v>148.0</v>
      </c>
      <c r="C152" s="89" t="s">
        <v>31</v>
      </c>
      <c r="D152" s="89" t="s">
        <v>1328</v>
      </c>
      <c r="E152" s="87" t="s">
        <v>1329</v>
      </c>
      <c r="F152" s="136"/>
      <c r="G152" s="89" t="s">
        <v>847</v>
      </c>
      <c r="H152" s="136" t="s">
        <v>1330</v>
      </c>
      <c r="I152" s="89" t="s">
        <v>823</v>
      </c>
      <c r="J152" s="89" t="s">
        <v>19</v>
      </c>
      <c r="K152" s="89" t="s">
        <v>825</v>
      </c>
      <c r="L152" s="89" t="s">
        <v>847</v>
      </c>
      <c r="M152" s="89" t="s">
        <v>824</v>
      </c>
      <c r="N152" s="89" t="s">
        <v>26</v>
      </c>
      <c r="O152" s="89" t="s">
        <v>41</v>
      </c>
      <c r="P152" s="89"/>
      <c r="Q152" s="89"/>
      <c r="R152" s="89"/>
      <c r="S152" s="89"/>
      <c r="T152" s="89"/>
      <c r="U152" s="89"/>
      <c r="V152" s="93"/>
      <c r="W152" s="93" t="s">
        <v>1331</v>
      </c>
      <c r="X152" s="151"/>
      <c r="Y152" s="89"/>
      <c r="Z152" s="89"/>
      <c r="AA152" s="89"/>
      <c r="AB152" s="89"/>
      <c r="AC152" s="89"/>
      <c r="AD152" s="89"/>
      <c r="AE152" s="89"/>
      <c r="AF152" s="89"/>
      <c r="AG152" s="89"/>
      <c r="AH152" s="44"/>
      <c r="AI152" s="44"/>
      <c r="AJ152" s="44"/>
    </row>
    <row r="153" ht="13.5" customHeight="1">
      <c r="A153" s="111" t="s">
        <v>257</v>
      </c>
      <c r="B153" s="89">
        <v>149.0</v>
      </c>
      <c r="C153" s="89" t="s">
        <v>31</v>
      </c>
      <c r="D153" s="89" t="s">
        <v>1332</v>
      </c>
      <c r="E153" s="87" t="s">
        <v>1333</v>
      </c>
      <c r="F153" s="136"/>
      <c r="G153" s="89" t="s">
        <v>847</v>
      </c>
      <c r="H153" s="136" t="s">
        <v>1249</v>
      </c>
      <c r="I153" s="89" t="s">
        <v>823</v>
      </c>
      <c r="J153" s="89" t="s">
        <v>19</v>
      </c>
      <c r="K153" s="89" t="s">
        <v>825</v>
      </c>
      <c r="L153" s="89" t="s">
        <v>847</v>
      </c>
      <c r="M153" s="89" t="s">
        <v>824</v>
      </c>
      <c r="N153" s="89" t="s">
        <v>26</v>
      </c>
      <c r="O153" s="89" t="s">
        <v>41</v>
      </c>
      <c r="P153" s="89"/>
      <c r="Q153" s="89"/>
      <c r="R153" s="89"/>
      <c r="S153" s="89"/>
      <c r="T153" s="89"/>
      <c r="U153" s="89"/>
      <c r="V153" s="93"/>
      <c r="W153" s="93" t="s">
        <v>1334</v>
      </c>
      <c r="X153" s="151"/>
      <c r="Y153" s="89"/>
      <c r="Z153" s="89"/>
      <c r="AA153" s="89"/>
      <c r="AB153" s="89"/>
      <c r="AC153" s="89"/>
      <c r="AD153" s="89"/>
      <c r="AE153" s="89"/>
      <c r="AF153" s="89"/>
      <c r="AG153" s="89"/>
      <c r="AH153" s="44"/>
      <c r="AI153" s="44"/>
      <c r="AJ153" s="44"/>
    </row>
    <row r="154" ht="13.5" customHeight="1">
      <c r="A154" s="111" t="s">
        <v>257</v>
      </c>
      <c r="B154" s="89">
        <v>150.0</v>
      </c>
      <c r="C154" s="89" t="s">
        <v>31</v>
      </c>
      <c r="D154" s="89" t="s">
        <v>1335</v>
      </c>
      <c r="E154" s="87" t="s">
        <v>1336</v>
      </c>
      <c r="F154" s="136"/>
      <c r="G154" s="89" t="s">
        <v>847</v>
      </c>
      <c r="H154" s="136" t="s">
        <v>1337</v>
      </c>
      <c r="I154" s="89" t="s">
        <v>823</v>
      </c>
      <c r="J154" s="89" t="s">
        <v>847</v>
      </c>
      <c r="K154" s="89" t="s">
        <v>824</v>
      </c>
      <c r="L154" s="89" t="s">
        <v>19</v>
      </c>
      <c r="M154" s="89" t="s">
        <v>825</v>
      </c>
      <c r="N154" s="89" t="s">
        <v>26</v>
      </c>
      <c r="O154" s="89" t="s">
        <v>28</v>
      </c>
      <c r="P154" s="89"/>
      <c r="Q154" s="89"/>
      <c r="R154" s="89"/>
      <c r="S154" s="89"/>
      <c r="T154" s="89" t="s">
        <v>857</v>
      </c>
      <c r="U154" s="89"/>
      <c r="V154" s="93" t="s">
        <v>1331</v>
      </c>
      <c r="W154" s="93"/>
      <c r="X154" s="151"/>
      <c r="Y154" s="89"/>
      <c r="Z154" s="89"/>
      <c r="AA154" s="89"/>
      <c r="AB154" s="89"/>
      <c r="AC154" s="89"/>
      <c r="AD154" s="89"/>
      <c r="AE154" s="89"/>
      <c r="AF154" s="89"/>
      <c r="AG154" s="89"/>
      <c r="AH154" s="44"/>
      <c r="AI154" s="44"/>
      <c r="AJ154" s="44"/>
    </row>
    <row r="155" ht="13.5" customHeight="1">
      <c r="A155" s="111" t="s">
        <v>257</v>
      </c>
      <c r="B155" s="89">
        <v>151.0</v>
      </c>
      <c r="C155" s="89" t="s">
        <v>31</v>
      </c>
      <c r="D155" s="89" t="s">
        <v>1338</v>
      </c>
      <c r="E155" s="136" t="s">
        <v>1339</v>
      </c>
      <c r="F155" s="136"/>
      <c r="G155" s="89" t="s">
        <v>847</v>
      </c>
      <c r="H155" s="136" t="s">
        <v>1253</v>
      </c>
      <c r="I155" s="89" t="s">
        <v>823</v>
      </c>
      <c r="J155" s="89" t="s">
        <v>847</v>
      </c>
      <c r="K155" s="89" t="s">
        <v>824</v>
      </c>
      <c r="L155" s="89" t="s">
        <v>19</v>
      </c>
      <c r="M155" s="89" t="s">
        <v>825</v>
      </c>
      <c r="N155" s="89" t="s">
        <v>26</v>
      </c>
      <c r="O155" s="89" t="s">
        <v>28</v>
      </c>
      <c r="P155" s="89"/>
      <c r="Q155" s="89"/>
      <c r="R155" s="89"/>
      <c r="S155" s="89"/>
      <c r="T155" s="89" t="s">
        <v>857</v>
      </c>
      <c r="U155" s="89"/>
      <c r="V155" s="89" t="s">
        <v>1340</v>
      </c>
      <c r="W155" s="89"/>
      <c r="X155" s="151"/>
      <c r="Y155" s="89"/>
      <c r="Z155" s="89"/>
      <c r="AA155" s="89"/>
      <c r="AB155" s="89"/>
      <c r="AC155" s="89"/>
      <c r="AD155" s="89"/>
      <c r="AE155" s="89"/>
      <c r="AF155" s="89"/>
      <c r="AG155" s="89"/>
      <c r="AH155" s="44"/>
      <c r="AI155" s="44"/>
      <c r="AJ155" s="44"/>
    </row>
    <row r="156" ht="13.5" customHeight="1">
      <c r="A156" s="111" t="s">
        <v>257</v>
      </c>
      <c r="B156" s="89">
        <v>152.0</v>
      </c>
      <c r="C156" s="89" t="s">
        <v>31</v>
      </c>
      <c r="D156" s="89" t="s">
        <v>1341</v>
      </c>
      <c r="E156" s="87" t="s">
        <v>1342</v>
      </c>
      <c r="F156" s="136"/>
      <c r="G156" s="89" t="s">
        <v>847</v>
      </c>
      <c r="H156" s="136" t="s">
        <v>1343</v>
      </c>
      <c r="I156" s="89" t="s">
        <v>823</v>
      </c>
      <c r="J156" s="89" t="s">
        <v>847</v>
      </c>
      <c r="K156" s="89" t="s">
        <v>824</v>
      </c>
      <c r="L156" s="89" t="s">
        <v>19</v>
      </c>
      <c r="M156" s="89" t="s">
        <v>825</v>
      </c>
      <c r="N156" s="89" t="s">
        <v>26</v>
      </c>
      <c r="O156" s="89" t="s">
        <v>28</v>
      </c>
      <c r="P156" s="89"/>
      <c r="Q156" s="89"/>
      <c r="R156" s="89"/>
      <c r="S156" s="89"/>
      <c r="T156" s="89" t="s">
        <v>857</v>
      </c>
      <c r="U156" s="87"/>
      <c r="V156" s="89" t="s">
        <v>1344</v>
      </c>
      <c r="W156" s="44"/>
      <c r="X156" s="229"/>
      <c r="Y156" s="89"/>
      <c r="Z156" s="89"/>
      <c r="AA156" s="87"/>
      <c r="AB156" s="87"/>
      <c r="AC156" s="87"/>
      <c r="AD156" s="87"/>
      <c r="AE156" s="136"/>
      <c r="AF156" s="87"/>
      <c r="AG156" s="233"/>
      <c r="AH156" s="44"/>
      <c r="AI156" s="44"/>
      <c r="AJ156" s="44"/>
    </row>
    <row r="157" ht="13.5" customHeight="1">
      <c r="A157" s="111" t="s">
        <v>1345</v>
      </c>
      <c r="B157" s="89">
        <v>153.0</v>
      </c>
      <c r="C157" s="89" t="s">
        <v>31</v>
      </c>
      <c r="D157" s="89" t="s">
        <v>1346</v>
      </c>
      <c r="E157" s="87" t="s">
        <v>1347</v>
      </c>
      <c r="F157" s="136"/>
      <c r="G157" s="89" t="s">
        <v>847</v>
      </c>
      <c r="H157" s="136" t="s">
        <v>1348</v>
      </c>
      <c r="I157" s="89" t="s">
        <v>823</v>
      </c>
      <c r="J157" s="89" t="s">
        <v>847</v>
      </c>
      <c r="K157" s="89" t="s">
        <v>824</v>
      </c>
      <c r="L157" s="89" t="s">
        <v>19</v>
      </c>
      <c r="M157" s="89" t="s">
        <v>825</v>
      </c>
      <c r="N157" s="89" t="s">
        <v>26</v>
      </c>
      <c r="O157" s="89" t="s">
        <v>28</v>
      </c>
      <c r="P157" s="89"/>
      <c r="Q157" s="89"/>
      <c r="R157" s="89"/>
      <c r="S157" s="89"/>
      <c r="T157" s="89" t="s">
        <v>857</v>
      </c>
      <c r="U157" s="89"/>
      <c r="V157" s="89" t="s">
        <v>1349</v>
      </c>
      <c r="W157" s="89"/>
      <c r="X157" s="151"/>
      <c r="Y157" s="89"/>
      <c r="Z157" s="89"/>
      <c r="AA157" s="87"/>
      <c r="AB157" s="87"/>
      <c r="AC157" s="87"/>
      <c r="AD157" s="87"/>
      <c r="AE157" s="136"/>
      <c r="AF157" s="136"/>
      <c r="AG157" s="233"/>
      <c r="AH157" s="44"/>
      <c r="AI157" s="44"/>
      <c r="AJ157" s="44"/>
    </row>
    <row r="158" ht="13.5" customHeight="1">
      <c r="A158" s="111" t="s">
        <v>1350</v>
      </c>
      <c r="B158" s="89">
        <v>154.0</v>
      </c>
      <c r="C158" s="89" t="s">
        <v>31</v>
      </c>
      <c r="D158" s="89" t="s">
        <v>1351</v>
      </c>
      <c r="E158" s="136" t="s">
        <v>1352</v>
      </c>
      <c r="F158" s="136"/>
      <c r="G158" s="89" t="s">
        <v>1139</v>
      </c>
      <c r="H158" s="136" t="s">
        <v>1353</v>
      </c>
      <c r="I158" s="89" t="s">
        <v>823</v>
      </c>
      <c r="J158" s="89" t="s">
        <v>1139</v>
      </c>
      <c r="K158" s="89" t="s">
        <v>837</v>
      </c>
      <c r="L158" s="89" t="s">
        <v>19</v>
      </c>
      <c r="M158" s="89" t="s">
        <v>825</v>
      </c>
      <c r="N158" s="89" t="s">
        <v>26</v>
      </c>
      <c r="O158" s="89" t="s">
        <v>41</v>
      </c>
      <c r="P158" s="89"/>
      <c r="Q158" s="89"/>
      <c r="R158" s="89"/>
      <c r="S158" s="89"/>
      <c r="T158" s="89"/>
      <c r="U158" s="89"/>
      <c r="V158" s="89"/>
      <c r="W158" s="89" t="s">
        <v>1354</v>
      </c>
      <c r="X158" s="151"/>
      <c r="Y158" s="89"/>
      <c r="Z158" s="89"/>
      <c r="AA158" s="89"/>
      <c r="AB158" s="89"/>
      <c r="AC158" s="89"/>
      <c r="AD158" s="89"/>
      <c r="AE158" s="89"/>
      <c r="AF158" s="89"/>
      <c r="AG158" s="233"/>
      <c r="AH158" s="111"/>
      <c r="AI158" s="111"/>
      <c r="AJ158" s="111"/>
    </row>
    <row r="159" ht="13.5" customHeight="1">
      <c r="A159" s="111" t="s">
        <v>1355</v>
      </c>
      <c r="B159" s="89">
        <v>155.0</v>
      </c>
      <c r="C159" s="89" t="s">
        <v>31</v>
      </c>
      <c r="D159" s="89" t="s">
        <v>1356</v>
      </c>
      <c r="E159" s="136" t="s">
        <v>1357</v>
      </c>
      <c r="F159" s="136"/>
      <c r="G159" s="89" t="s">
        <v>843</v>
      </c>
      <c r="H159" s="136" t="s">
        <v>1348</v>
      </c>
      <c r="I159" s="89" t="s">
        <v>823</v>
      </c>
      <c r="J159" s="89" t="s">
        <v>843</v>
      </c>
      <c r="K159" s="89" t="s">
        <v>837</v>
      </c>
      <c r="L159" s="89" t="s">
        <v>19</v>
      </c>
      <c r="M159" s="89" t="s">
        <v>825</v>
      </c>
      <c r="N159" s="89" t="s">
        <v>26</v>
      </c>
      <c r="O159" s="89" t="s">
        <v>41</v>
      </c>
      <c r="P159" s="89"/>
      <c r="Q159" s="89"/>
      <c r="R159" s="89"/>
      <c r="S159" s="89"/>
      <c r="T159" s="89"/>
      <c r="U159" s="89"/>
      <c r="V159" s="89"/>
      <c r="W159" s="89" t="s">
        <v>1358</v>
      </c>
      <c r="X159" s="151"/>
      <c r="Y159" s="89"/>
      <c r="Z159" s="89"/>
      <c r="AA159" s="89"/>
      <c r="AB159" s="89"/>
      <c r="AC159" s="89"/>
      <c r="AD159" s="233"/>
      <c r="AE159" s="89"/>
      <c r="AF159" s="89"/>
      <c r="AG159" s="89"/>
      <c r="AH159" s="111"/>
      <c r="AI159" s="111"/>
      <c r="AJ159" s="111"/>
    </row>
    <row r="160" ht="13.5" customHeight="1">
      <c r="A160" s="111" t="s">
        <v>1359</v>
      </c>
      <c r="B160" s="89">
        <v>156.0</v>
      </c>
      <c r="C160" s="89" t="s">
        <v>31</v>
      </c>
      <c r="D160" s="89" t="s">
        <v>1360</v>
      </c>
      <c r="E160" s="235" t="s">
        <v>1361</v>
      </c>
      <c r="F160" s="136"/>
      <c r="G160" s="89" t="s">
        <v>843</v>
      </c>
      <c r="H160" s="136" t="s">
        <v>1362</v>
      </c>
      <c r="I160" s="89" t="s">
        <v>823</v>
      </c>
      <c r="J160" s="89" t="s">
        <v>19</v>
      </c>
      <c r="K160" s="89" t="s">
        <v>825</v>
      </c>
      <c r="L160" s="89" t="s">
        <v>843</v>
      </c>
      <c r="M160" s="89" t="s">
        <v>824</v>
      </c>
      <c r="N160" s="89" t="s">
        <v>26</v>
      </c>
      <c r="O160" s="89" t="s">
        <v>41</v>
      </c>
      <c r="P160" s="89"/>
      <c r="Q160" s="89"/>
      <c r="R160" s="89"/>
      <c r="S160" s="89"/>
      <c r="T160" s="89"/>
      <c r="U160" s="89"/>
      <c r="V160" s="89"/>
      <c r="W160" s="217" t="s">
        <v>1363</v>
      </c>
      <c r="X160" s="151"/>
      <c r="Y160" s="89"/>
      <c r="Z160" s="89"/>
      <c r="AA160" s="233"/>
      <c r="AB160" s="89"/>
      <c r="AC160" s="89"/>
      <c r="AD160" s="89"/>
      <c r="AE160" s="89"/>
      <c r="AF160" s="89"/>
      <c r="AG160" s="233"/>
      <c r="AH160" s="111"/>
      <c r="AI160" s="111"/>
      <c r="AJ160" s="111"/>
    </row>
    <row r="161" ht="13.5" customHeight="1">
      <c r="A161" s="111" t="s">
        <v>1359</v>
      </c>
      <c r="B161" s="89">
        <v>157.0</v>
      </c>
      <c r="C161" s="89" t="s">
        <v>31</v>
      </c>
      <c r="D161" s="89" t="s">
        <v>1364</v>
      </c>
      <c r="E161" s="236" t="s">
        <v>1365</v>
      </c>
      <c r="F161" s="136"/>
      <c r="G161" s="89" t="s">
        <v>843</v>
      </c>
      <c r="H161" s="136" t="s">
        <v>1366</v>
      </c>
      <c r="I161" s="89" t="s">
        <v>823</v>
      </c>
      <c r="J161" s="89" t="s">
        <v>843</v>
      </c>
      <c r="K161" s="89" t="s">
        <v>837</v>
      </c>
      <c r="L161" s="89" t="s">
        <v>19</v>
      </c>
      <c r="M161" s="89" t="s">
        <v>825</v>
      </c>
      <c r="N161" s="89" t="s">
        <v>26</v>
      </c>
      <c r="O161" s="89" t="s">
        <v>41</v>
      </c>
      <c r="P161" s="89"/>
      <c r="Q161" s="89"/>
      <c r="R161" s="89"/>
      <c r="S161" s="89"/>
      <c r="T161" s="89"/>
      <c r="U161" s="89"/>
      <c r="V161" s="89"/>
      <c r="W161" s="111"/>
      <c r="X161" s="111"/>
      <c r="Y161" s="89"/>
      <c r="Z161" s="89"/>
      <c r="AA161" s="89"/>
      <c r="AB161" s="89"/>
      <c r="AC161" s="89"/>
      <c r="AD161" s="89"/>
      <c r="AE161" s="89"/>
      <c r="AF161" s="89"/>
      <c r="AG161" s="233"/>
      <c r="AH161" s="111"/>
      <c r="AI161" s="111"/>
      <c r="AJ161" s="111"/>
    </row>
    <row r="162" ht="13.5" customHeight="1">
      <c r="A162" s="111" t="s">
        <v>1367</v>
      </c>
      <c r="B162" s="89">
        <v>158.0</v>
      </c>
      <c r="C162" s="89" t="s">
        <v>31</v>
      </c>
      <c r="D162" s="89" t="s">
        <v>1368</v>
      </c>
      <c r="E162" s="237" t="s">
        <v>1369</v>
      </c>
      <c r="F162" s="136"/>
      <c r="G162" s="89" t="s">
        <v>843</v>
      </c>
      <c r="H162" s="136" t="s">
        <v>1370</v>
      </c>
      <c r="I162" s="89" t="s">
        <v>823</v>
      </c>
      <c r="J162" s="89" t="s">
        <v>843</v>
      </c>
      <c r="K162" s="89" t="s">
        <v>837</v>
      </c>
      <c r="L162" s="89" t="s">
        <v>19</v>
      </c>
      <c r="M162" s="89" t="s">
        <v>825</v>
      </c>
      <c r="N162" s="89" t="s">
        <v>26</v>
      </c>
      <c r="O162" s="89" t="s">
        <v>41</v>
      </c>
      <c r="P162" s="89"/>
      <c r="Q162" s="89"/>
      <c r="R162" s="89"/>
      <c r="S162" s="89"/>
      <c r="T162" s="89"/>
      <c r="U162" s="89"/>
      <c r="V162" s="89"/>
      <c r="W162" s="89"/>
      <c r="X162" s="151"/>
      <c r="Y162" s="89"/>
      <c r="Z162" s="89"/>
      <c r="AA162" s="89"/>
      <c r="AB162" s="89"/>
      <c r="AC162" s="89"/>
      <c r="AD162" s="233"/>
      <c r="AE162" s="89"/>
      <c r="AF162" s="89"/>
      <c r="AG162" s="89"/>
      <c r="AH162" s="111"/>
      <c r="AI162" s="111"/>
      <c r="AJ162" s="111"/>
    </row>
    <row r="163" ht="13.5" customHeight="1">
      <c r="A163" s="111" t="s">
        <v>1371</v>
      </c>
      <c r="B163" s="89">
        <v>159.0</v>
      </c>
      <c r="C163" s="89" t="s">
        <v>31</v>
      </c>
      <c r="D163" s="89" t="s">
        <v>1372</v>
      </c>
      <c r="E163" s="136" t="s">
        <v>1373</v>
      </c>
      <c r="F163" s="136"/>
      <c r="G163" s="89" t="s">
        <v>1139</v>
      </c>
      <c r="H163" s="136" t="s">
        <v>1374</v>
      </c>
      <c r="I163" s="89" t="s">
        <v>823</v>
      </c>
      <c r="J163" s="89" t="s">
        <v>1139</v>
      </c>
      <c r="K163" s="89" t="s">
        <v>837</v>
      </c>
      <c r="L163" s="89" t="s">
        <v>19</v>
      </c>
      <c r="M163" s="89" t="s">
        <v>825</v>
      </c>
      <c r="N163" s="89" t="s">
        <v>26</v>
      </c>
      <c r="O163" s="89" t="s">
        <v>41</v>
      </c>
      <c r="P163" s="89"/>
      <c r="Q163" s="89"/>
      <c r="R163" s="89"/>
      <c r="S163" s="89"/>
      <c r="T163" s="89"/>
      <c r="U163" s="89"/>
      <c r="V163" s="89"/>
      <c r="W163" s="89" t="s">
        <v>1375</v>
      </c>
      <c r="X163" s="151"/>
      <c r="Y163" s="89"/>
      <c r="Z163" s="89"/>
      <c r="AA163" s="89"/>
      <c r="AB163" s="89"/>
      <c r="AC163" s="89"/>
      <c r="AD163" s="89"/>
      <c r="AE163" s="89"/>
      <c r="AF163" s="89"/>
      <c r="AG163" s="233"/>
      <c r="AH163" s="111"/>
      <c r="AI163" s="111"/>
      <c r="AJ163" s="111"/>
    </row>
    <row r="164" ht="13.5" customHeight="1">
      <c r="A164" s="111" t="s">
        <v>1376</v>
      </c>
      <c r="B164" s="89">
        <v>160.0</v>
      </c>
      <c r="C164" s="89" t="s">
        <v>31</v>
      </c>
      <c r="D164" s="89" t="s">
        <v>1377</v>
      </c>
      <c r="E164" s="136" t="s">
        <v>1378</v>
      </c>
      <c r="F164" s="136"/>
      <c r="G164" s="89" t="s">
        <v>1314</v>
      </c>
      <c r="H164" s="238" t="s">
        <v>1219</v>
      </c>
      <c r="I164" s="89" t="s">
        <v>823</v>
      </c>
      <c r="J164" s="89" t="s">
        <v>19</v>
      </c>
      <c r="K164" s="89" t="s">
        <v>825</v>
      </c>
      <c r="L164" s="89" t="s">
        <v>1314</v>
      </c>
      <c r="M164" s="89" t="s">
        <v>958</v>
      </c>
      <c r="N164" s="89" t="s">
        <v>26</v>
      </c>
      <c r="O164" s="89" t="s">
        <v>41</v>
      </c>
      <c r="P164" s="89"/>
      <c r="Q164" s="89"/>
      <c r="R164" s="89"/>
      <c r="S164" s="89"/>
      <c r="T164" s="89"/>
      <c r="U164" s="89"/>
      <c r="V164" s="89"/>
      <c r="W164" s="89" t="s">
        <v>1379</v>
      </c>
      <c r="X164" s="151"/>
      <c r="Y164" s="89"/>
      <c r="Z164" s="89"/>
      <c r="AA164" s="89"/>
      <c r="AB164" s="89"/>
      <c r="AC164" s="89"/>
      <c r="AD164" s="89"/>
      <c r="AE164" s="89"/>
      <c r="AF164" s="89"/>
      <c r="AG164" s="89"/>
      <c r="AH164" s="111"/>
      <c r="AI164" s="111"/>
      <c r="AJ164" s="111"/>
    </row>
    <row r="165" ht="13.5" customHeight="1">
      <c r="A165" s="217" t="s">
        <v>1380</v>
      </c>
      <c r="B165" s="89">
        <v>161.0</v>
      </c>
      <c r="C165" s="217" t="s">
        <v>31</v>
      </c>
      <c r="D165" s="217" t="s">
        <v>1381</v>
      </c>
      <c r="E165" s="230" t="s">
        <v>1382</v>
      </c>
      <c r="F165" s="217" t="s">
        <v>1383</v>
      </c>
      <c r="G165" s="217" t="s">
        <v>843</v>
      </c>
      <c r="H165" s="239" t="s">
        <v>1295</v>
      </c>
      <c r="I165" s="217" t="s">
        <v>823</v>
      </c>
      <c r="J165" s="217" t="s">
        <v>843</v>
      </c>
      <c r="K165" s="217" t="s">
        <v>824</v>
      </c>
      <c r="L165" s="217" t="s">
        <v>19</v>
      </c>
      <c r="M165" s="217" t="s">
        <v>825</v>
      </c>
      <c r="N165" s="217" t="s">
        <v>26</v>
      </c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40"/>
      <c r="AH165" s="217"/>
      <c r="AI165" s="217"/>
      <c r="AJ165" s="217"/>
    </row>
    <row r="166" ht="13.5" customHeight="1">
      <c r="A166" s="111"/>
      <c r="B166" s="89">
        <v>162.0</v>
      </c>
      <c r="C166" s="89" t="s">
        <v>20</v>
      </c>
      <c r="D166" s="89" t="s">
        <v>1384</v>
      </c>
      <c r="E166" s="87" t="s">
        <v>1385</v>
      </c>
      <c r="F166" s="136"/>
      <c r="G166" s="89" t="s">
        <v>1314</v>
      </c>
      <c r="H166" s="136" t="s">
        <v>1386</v>
      </c>
      <c r="I166" s="89" t="s">
        <v>823</v>
      </c>
      <c r="J166" s="89" t="s">
        <v>1314</v>
      </c>
      <c r="K166" s="89" t="s">
        <v>958</v>
      </c>
      <c r="L166" s="89" t="s">
        <v>19</v>
      </c>
      <c r="M166" s="89" t="s">
        <v>825</v>
      </c>
      <c r="N166" s="89" t="s">
        <v>26</v>
      </c>
      <c r="O166" s="89" t="s">
        <v>28</v>
      </c>
      <c r="P166" s="89"/>
      <c r="Q166" s="89"/>
      <c r="R166" s="89"/>
      <c r="S166" s="89"/>
      <c r="T166" s="87"/>
      <c r="U166" s="87"/>
      <c r="V166" s="89"/>
      <c r="W166" s="89" t="s">
        <v>1387</v>
      </c>
      <c r="X166" s="241"/>
      <c r="Y166" s="87"/>
      <c r="Z166" s="87"/>
      <c r="AA166" s="87"/>
      <c r="AB166" s="87"/>
      <c r="AC166" s="87"/>
      <c r="AD166" s="87"/>
      <c r="AE166" s="87"/>
      <c r="AF166" s="87"/>
      <c r="AG166" s="87"/>
      <c r="AH166" s="44"/>
      <c r="AI166" s="44"/>
      <c r="AJ166" s="44"/>
    </row>
    <row r="167" ht="13.5" customHeight="1">
      <c r="A167" s="111"/>
      <c r="B167" s="89">
        <v>163.0</v>
      </c>
      <c r="C167" s="89" t="s">
        <v>20</v>
      </c>
      <c r="D167" s="89" t="s">
        <v>1388</v>
      </c>
      <c r="E167" s="87" t="s">
        <v>1389</v>
      </c>
      <c r="F167" s="136"/>
      <c r="G167" s="89" t="s">
        <v>1314</v>
      </c>
      <c r="H167" s="136" t="s">
        <v>1390</v>
      </c>
      <c r="I167" s="89" t="s">
        <v>823</v>
      </c>
      <c r="J167" s="89" t="s">
        <v>1314</v>
      </c>
      <c r="K167" s="89" t="s">
        <v>958</v>
      </c>
      <c r="L167" s="89" t="s">
        <v>19</v>
      </c>
      <c r="M167" s="89" t="s">
        <v>825</v>
      </c>
      <c r="N167" s="89" t="s">
        <v>26</v>
      </c>
      <c r="O167" s="89" t="s">
        <v>28</v>
      </c>
      <c r="P167" s="89"/>
      <c r="Q167" s="89"/>
      <c r="R167" s="89"/>
      <c r="S167" s="89"/>
      <c r="T167" s="87"/>
      <c r="U167" s="87"/>
      <c r="V167" s="89"/>
      <c r="W167" s="89" t="s">
        <v>1391</v>
      </c>
      <c r="X167" s="229"/>
      <c r="Y167" s="87"/>
      <c r="Z167" s="87"/>
      <c r="AA167" s="87"/>
      <c r="AB167" s="87"/>
      <c r="AC167" s="87"/>
      <c r="AD167" s="87"/>
      <c r="AE167" s="87"/>
      <c r="AF167" s="87"/>
      <c r="AG167" s="87"/>
      <c r="AH167" s="44"/>
      <c r="AI167" s="44"/>
      <c r="AJ167" s="44"/>
    </row>
    <row r="168" ht="13.5" customHeight="1">
      <c r="A168" s="111"/>
      <c r="B168" s="89">
        <v>164.0</v>
      </c>
      <c r="C168" s="89" t="s">
        <v>20</v>
      </c>
      <c r="D168" s="89" t="s">
        <v>1392</v>
      </c>
      <c r="E168" s="87" t="s">
        <v>1393</v>
      </c>
      <c r="F168" s="136"/>
      <c r="G168" s="89" t="s">
        <v>1314</v>
      </c>
      <c r="H168" s="136" t="s">
        <v>1394</v>
      </c>
      <c r="I168" s="89" t="s">
        <v>823</v>
      </c>
      <c r="J168" s="89" t="s">
        <v>1314</v>
      </c>
      <c r="K168" s="89" t="s">
        <v>958</v>
      </c>
      <c r="L168" s="89" t="s">
        <v>19</v>
      </c>
      <c r="M168" s="89" t="s">
        <v>825</v>
      </c>
      <c r="N168" s="89" t="s">
        <v>26</v>
      </c>
      <c r="O168" s="89" t="s">
        <v>28</v>
      </c>
      <c r="P168" s="89"/>
      <c r="Q168" s="89"/>
      <c r="R168" s="89"/>
      <c r="S168" s="89"/>
      <c r="T168" s="87"/>
      <c r="U168" s="87"/>
      <c r="V168" s="89"/>
      <c r="W168" s="89" t="s">
        <v>1395</v>
      </c>
      <c r="X168" s="229"/>
      <c r="Y168" s="87"/>
      <c r="Z168" s="87"/>
      <c r="AA168" s="87"/>
      <c r="AB168" s="87"/>
      <c r="AC168" s="87"/>
      <c r="AD168" s="87"/>
      <c r="AE168" s="87"/>
      <c r="AF168" s="87"/>
      <c r="AG168" s="87"/>
      <c r="AH168" s="44"/>
      <c r="AI168" s="44"/>
      <c r="AJ168" s="44"/>
    </row>
    <row r="169" ht="13.5" customHeight="1">
      <c r="A169" s="111"/>
      <c r="B169" s="89">
        <v>165.0</v>
      </c>
      <c r="C169" s="89" t="s">
        <v>43</v>
      </c>
      <c r="D169" s="89" t="s">
        <v>777</v>
      </c>
      <c r="E169" s="136" t="s">
        <v>778</v>
      </c>
      <c r="F169" s="136"/>
      <c r="G169" s="89" t="s">
        <v>1396</v>
      </c>
      <c r="H169" s="136" t="s">
        <v>1397</v>
      </c>
      <c r="I169" s="89" t="s">
        <v>823</v>
      </c>
      <c r="J169" s="89" t="s">
        <v>1398</v>
      </c>
      <c r="K169" s="89" t="s">
        <v>824</v>
      </c>
      <c r="L169" s="89" t="s">
        <v>19</v>
      </c>
      <c r="M169" s="89" t="s">
        <v>825</v>
      </c>
      <c r="N169" s="89" t="s">
        <v>26</v>
      </c>
      <c r="O169" s="89" t="s">
        <v>28</v>
      </c>
      <c r="P169" s="89"/>
      <c r="Q169" s="89"/>
      <c r="R169" s="89"/>
      <c r="S169" s="89"/>
      <c r="T169" s="93" t="s">
        <v>779</v>
      </c>
      <c r="U169" s="89"/>
      <c r="V169" s="89" t="s">
        <v>1399</v>
      </c>
      <c r="W169" s="89"/>
      <c r="X169" s="227"/>
      <c r="Y169" s="89"/>
      <c r="Z169" s="89"/>
      <c r="AA169" s="89"/>
      <c r="AB169" s="89"/>
      <c r="AC169" s="89"/>
      <c r="AD169" s="89"/>
      <c r="AE169" s="89"/>
      <c r="AF169" s="89"/>
      <c r="AG169" s="89"/>
      <c r="AH169" s="111"/>
      <c r="AI169" s="111"/>
      <c r="AJ169" s="111"/>
    </row>
    <row r="170" ht="13.5" customHeight="1">
      <c r="A170" s="111"/>
      <c r="B170" s="89">
        <v>166.0</v>
      </c>
      <c r="C170" s="89" t="s">
        <v>43</v>
      </c>
      <c r="D170" s="89" t="s">
        <v>780</v>
      </c>
      <c r="E170" s="136" t="s">
        <v>781</v>
      </c>
      <c r="F170" s="136"/>
      <c r="G170" s="89" t="s">
        <v>1396</v>
      </c>
      <c r="H170" s="136" t="s">
        <v>1400</v>
      </c>
      <c r="I170" s="89" t="s">
        <v>823</v>
      </c>
      <c r="J170" s="89" t="s">
        <v>1398</v>
      </c>
      <c r="K170" s="89" t="s">
        <v>824</v>
      </c>
      <c r="L170" s="89" t="s">
        <v>19</v>
      </c>
      <c r="M170" s="89" t="s">
        <v>825</v>
      </c>
      <c r="N170" s="89" t="s">
        <v>26</v>
      </c>
      <c r="O170" s="89" t="s">
        <v>28</v>
      </c>
      <c r="P170" s="89"/>
      <c r="Q170" s="89"/>
      <c r="R170" s="89"/>
      <c r="S170" s="89"/>
      <c r="T170" s="93" t="s">
        <v>779</v>
      </c>
      <c r="U170" s="89"/>
      <c r="V170" s="89" t="s">
        <v>1401</v>
      </c>
      <c r="W170" s="89"/>
      <c r="X170" s="227"/>
      <c r="Y170" s="89"/>
      <c r="Z170" s="89"/>
      <c r="AA170" s="89"/>
      <c r="AB170" s="89"/>
      <c r="AC170" s="89"/>
      <c r="AD170" s="89"/>
      <c r="AE170" s="89"/>
      <c r="AF170" s="89"/>
      <c r="AG170" s="89"/>
      <c r="AH170" s="111"/>
      <c r="AI170" s="111"/>
      <c r="AJ170" s="111"/>
    </row>
    <row r="171" ht="13.5" customHeight="1">
      <c r="A171" s="111"/>
      <c r="B171" s="89">
        <v>167.0</v>
      </c>
      <c r="C171" s="89" t="s">
        <v>43</v>
      </c>
      <c r="D171" s="89" t="s">
        <v>782</v>
      </c>
      <c r="E171" s="136" t="s">
        <v>783</v>
      </c>
      <c r="F171" s="136"/>
      <c r="G171" s="89" t="s">
        <v>1396</v>
      </c>
      <c r="H171" s="136" t="s">
        <v>1402</v>
      </c>
      <c r="I171" s="89" t="s">
        <v>823</v>
      </c>
      <c r="J171" s="89" t="s">
        <v>1398</v>
      </c>
      <c r="K171" s="89" t="s">
        <v>824</v>
      </c>
      <c r="L171" s="89" t="s">
        <v>19</v>
      </c>
      <c r="M171" s="89" t="s">
        <v>825</v>
      </c>
      <c r="N171" s="89" t="s">
        <v>26</v>
      </c>
      <c r="O171" s="89" t="s">
        <v>28</v>
      </c>
      <c r="P171" s="89"/>
      <c r="Q171" s="89"/>
      <c r="R171" s="89"/>
      <c r="S171" s="89"/>
      <c r="T171" s="93" t="s">
        <v>784</v>
      </c>
      <c r="U171" s="89"/>
      <c r="V171" s="89" t="s">
        <v>1403</v>
      </c>
      <c r="W171" s="89"/>
      <c r="X171" s="227"/>
      <c r="Y171" s="89"/>
      <c r="Z171" s="89"/>
      <c r="AA171" s="89"/>
      <c r="AB171" s="89"/>
      <c r="AC171" s="89"/>
      <c r="AD171" s="89"/>
      <c r="AE171" s="89"/>
      <c r="AF171" s="89"/>
      <c r="AG171" s="89"/>
      <c r="AH171" s="111"/>
      <c r="AI171" s="111"/>
      <c r="AJ171" s="111"/>
    </row>
    <row r="172" ht="13.5" customHeight="1">
      <c r="A172" s="111"/>
      <c r="B172" s="89">
        <v>168.0</v>
      </c>
      <c r="C172" s="89" t="s">
        <v>43</v>
      </c>
      <c r="D172" s="89" t="s">
        <v>1404</v>
      </c>
      <c r="E172" s="136" t="s">
        <v>1405</v>
      </c>
      <c r="F172" s="136" t="s">
        <v>1406</v>
      </c>
      <c r="G172" s="89" t="s">
        <v>1396</v>
      </c>
      <c r="H172" s="136"/>
      <c r="I172" s="89" t="s">
        <v>823</v>
      </c>
      <c r="J172" s="89" t="s">
        <v>1398</v>
      </c>
      <c r="K172" s="89" t="s">
        <v>824</v>
      </c>
      <c r="L172" s="89" t="s">
        <v>19</v>
      </c>
      <c r="M172" s="89" t="s">
        <v>825</v>
      </c>
      <c r="N172" s="89" t="s">
        <v>26</v>
      </c>
      <c r="O172" s="89" t="s">
        <v>28</v>
      </c>
      <c r="P172" s="89"/>
      <c r="Q172" s="89"/>
      <c r="R172" s="89"/>
      <c r="S172" s="89"/>
      <c r="T172" s="89"/>
      <c r="U172" s="89"/>
      <c r="V172" s="89"/>
      <c r="W172" s="89"/>
      <c r="X172" s="227"/>
      <c r="Y172" s="89"/>
      <c r="Z172" s="89"/>
      <c r="AA172" s="89"/>
      <c r="AB172" s="89"/>
      <c r="AC172" s="89"/>
      <c r="AD172" s="89"/>
      <c r="AE172" s="89"/>
      <c r="AF172" s="89"/>
      <c r="AG172" s="89"/>
      <c r="AH172" s="111"/>
      <c r="AI172" s="111"/>
      <c r="AJ172" s="111"/>
    </row>
    <row r="173" ht="13.5" customHeight="1">
      <c r="A173" s="111"/>
      <c r="B173" s="89">
        <v>169.0</v>
      </c>
      <c r="C173" s="89" t="s">
        <v>43</v>
      </c>
      <c r="D173" s="89" t="s">
        <v>785</v>
      </c>
      <c r="E173" s="136" t="s">
        <v>786</v>
      </c>
      <c r="F173" s="136"/>
      <c r="G173" s="89" t="s">
        <v>1396</v>
      </c>
      <c r="H173" s="136" t="s">
        <v>1407</v>
      </c>
      <c r="I173" s="89" t="s">
        <v>823</v>
      </c>
      <c r="J173" s="89" t="s">
        <v>1398</v>
      </c>
      <c r="K173" s="89" t="s">
        <v>824</v>
      </c>
      <c r="L173" s="89" t="s">
        <v>19</v>
      </c>
      <c r="M173" s="89" t="s">
        <v>825</v>
      </c>
      <c r="N173" s="89" t="s">
        <v>26</v>
      </c>
      <c r="O173" s="89" t="s">
        <v>28</v>
      </c>
      <c r="P173" s="89"/>
      <c r="Q173" s="89"/>
      <c r="R173" s="89"/>
      <c r="S173" s="89"/>
      <c r="T173" s="93" t="s">
        <v>787</v>
      </c>
      <c r="U173" s="89"/>
      <c r="V173" s="89" t="s">
        <v>1408</v>
      </c>
      <c r="W173" s="89"/>
      <c r="X173" s="227"/>
      <c r="Y173" s="89"/>
      <c r="Z173" s="89"/>
      <c r="AA173" s="89"/>
      <c r="AB173" s="89"/>
      <c r="AC173" s="89"/>
      <c r="AD173" s="89"/>
      <c r="AE173" s="89"/>
      <c r="AF173" s="89"/>
      <c r="AG173" s="89"/>
      <c r="AH173" s="111"/>
      <c r="AI173" s="111"/>
      <c r="AJ173" s="111"/>
    </row>
    <row r="174" ht="13.5" customHeight="1">
      <c r="A174" s="111"/>
      <c r="B174" s="89">
        <v>170.0</v>
      </c>
      <c r="C174" s="89" t="s">
        <v>43</v>
      </c>
      <c r="D174" s="89" t="s">
        <v>1409</v>
      </c>
      <c r="E174" s="136" t="s">
        <v>1410</v>
      </c>
      <c r="F174" s="136" t="s">
        <v>1406</v>
      </c>
      <c r="G174" s="89" t="s">
        <v>1396</v>
      </c>
      <c r="H174" s="136"/>
      <c r="I174" s="89" t="s">
        <v>823</v>
      </c>
      <c r="J174" s="89" t="s">
        <v>1398</v>
      </c>
      <c r="K174" s="89" t="s">
        <v>824</v>
      </c>
      <c r="L174" s="89" t="s">
        <v>19</v>
      </c>
      <c r="M174" s="89" t="s">
        <v>825</v>
      </c>
      <c r="N174" s="89" t="s">
        <v>26</v>
      </c>
      <c r="O174" s="89" t="s">
        <v>28</v>
      </c>
      <c r="P174" s="89"/>
      <c r="Q174" s="89"/>
      <c r="R174" s="89"/>
      <c r="S174" s="89"/>
      <c r="T174" s="89" t="s">
        <v>1411</v>
      </c>
      <c r="U174" s="89"/>
      <c r="V174" s="89"/>
      <c r="W174" s="89"/>
      <c r="X174" s="227"/>
      <c r="Y174" s="89"/>
      <c r="Z174" s="89"/>
      <c r="AA174" s="89"/>
      <c r="AB174" s="89"/>
      <c r="AC174" s="89"/>
      <c r="AD174" s="89"/>
      <c r="AE174" s="89"/>
      <c r="AF174" s="89"/>
      <c r="AG174" s="89"/>
      <c r="AH174" s="111"/>
      <c r="AI174" s="111"/>
      <c r="AJ174" s="111"/>
    </row>
    <row r="175" ht="13.5" customHeight="1">
      <c r="A175" s="111"/>
      <c r="B175" s="89">
        <v>171.0</v>
      </c>
      <c r="C175" s="89" t="s">
        <v>43</v>
      </c>
      <c r="D175" s="89" t="s">
        <v>1412</v>
      </c>
      <c r="E175" s="136" t="s">
        <v>1413</v>
      </c>
      <c r="F175" s="136" t="s">
        <v>1406</v>
      </c>
      <c r="G175" s="89" t="s">
        <v>1396</v>
      </c>
      <c r="H175" s="136"/>
      <c r="I175" s="89" t="s">
        <v>823</v>
      </c>
      <c r="J175" s="89" t="s">
        <v>1398</v>
      </c>
      <c r="K175" s="89" t="s">
        <v>824</v>
      </c>
      <c r="L175" s="89" t="s">
        <v>19</v>
      </c>
      <c r="M175" s="89" t="s">
        <v>825</v>
      </c>
      <c r="N175" s="89" t="s">
        <v>26</v>
      </c>
      <c r="O175" s="89" t="s">
        <v>28</v>
      </c>
      <c r="P175" s="89"/>
      <c r="Q175" s="89"/>
      <c r="R175" s="89"/>
      <c r="S175" s="89"/>
      <c r="T175" s="89" t="s">
        <v>1411</v>
      </c>
      <c r="U175" s="89"/>
      <c r="V175" s="89"/>
      <c r="W175" s="89"/>
      <c r="X175" s="227"/>
      <c r="Y175" s="89"/>
      <c r="Z175" s="89"/>
      <c r="AA175" s="89"/>
      <c r="AB175" s="89"/>
      <c r="AC175" s="89"/>
      <c r="AD175" s="89"/>
      <c r="AE175" s="89"/>
      <c r="AF175" s="89"/>
      <c r="AG175" s="89"/>
      <c r="AH175" s="111"/>
      <c r="AI175" s="111"/>
      <c r="AJ175" s="111"/>
    </row>
    <row r="176" ht="13.5" customHeight="1">
      <c r="A176" s="111"/>
      <c r="B176" s="89">
        <v>172.0</v>
      </c>
      <c r="C176" s="89" t="s">
        <v>43</v>
      </c>
      <c r="D176" s="89" t="s">
        <v>1414</v>
      </c>
      <c r="E176" s="136" t="s">
        <v>1415</v>
      </c>
      <c r="F176" s="136" t="s">
        <v>1406</v>
      </c>
      <c r="G176" s="89" t="s">
        <v>1396</v>
      </c>
      <c r="H176" s="136"/>
      <c r="I176" s="89" t="s">
        <v>823</v>
      </c>
      <c r="J176" s="89" t="s">
        <v>1398</v>
      </c>
      <c r="K176" s="89" t="s">
        <v>824</v>
      </c>
      <c r="L176" s="89" t="s">
        <v>19</v>
      </c>
      <c r="M176" s="89" t="s">
        <v>825</v>
      </c>
      <c r="N176" s="89" t="s">
        <v>26</v>
      </c>
      <c r="O176" s="89" t="s">
        <v>28</v>
      </c>
      <c r="P176" s="89"/>
      <c r="Q176" s="89"/>
      <c r="R176" s="89"/>
      <c r="S176" s="89"/>
      <c r="T176" s="89" t="s">
        <v>1411</v>
      </c>
      <c r="U176" s="89"/>
      <c r="V176" s="89"/>
      <c r="W176" s="89"/>
      <c r="X176" s="227"/>
      <c r="Y176" s="89"/>
      <c r="Z176" s="89"/>
      <c r="AA176" s="89"/>
      <c r="AB176" s="89"/>
      <c r="AC176" s="89"/>
      <c r="AD176" s="89"/>
      <c r="AE176" s="89"/>
      <c r="AF176" s="89"/>
      <c r="AG176" s="89"/>
      <c r="AH176" s="111"/>
      <c r="AI176" s="111"/>
      <c r="AJ176" s="111"/>
    </row>
    <row r="177" ht="13.5" customHeight="1">
      <c r="A177" s="111"/>
      <c r="B177" s="89">
        <v>173.0</v>
      </c>
      <c r="C177" s="89" t="s">
        <v>43</v>
      </c>
      <c r="D177" s="89" t="s">
        <v>1416</v>
      </c>
      <c r="E177" s="136" t="s">
        <v>1417</v>
      </c>
      <c r="F177" s="136" t="s">
        <v>1406</v>
      </c>
      <c r="G177" s="89" t="s">
        <v>1396</v>
      </c>
      <c r="H177" s="136"/>
      <c r="I177" s="89" t="s">
        <v>823</v>
      </c>
      <c r="J177" s="89" t="s">
        <v>1398</v>
      </c>
      <c r="K177" s="89" t="s">
        <v>824</v>
      </c>
      <c r="L177" s="89" t="s">
        <v>19</v>
      </c>
      <c r="M177" s="89" t="s">
        <v>825</v>
      </c>
      <c r="N177" s="89" t="s">
        <v>26</v>
      </c>
      <c r="O177" s="89" t="s">
        <v>28</v>
      </c>
      <c r="P177" s="89"/>
      <c r="Q177" s="89"/>
      <c r="R177" s="89"/>
      <c r="S177" s="89"/>
      <c r="T177" s="89" t="s">
        <v>1411</v>
      </c>
      <c r="U177" s="89"/>
      <c r="V177" s="89"/>
      <c r="W177" s="89"/>
      <c r="X177" s="227"/>
      <c r="Y177" s="89"/>
      <c r="Z177" s="89"/>
      <c r="AA177" s="89"/>
      <c r="AB177" s="89"/>
      <c r="AC177" s="89"/>
      <c r="AD177" s="89"/>
      <c r="AE177" s="89"/>
      <c r="AF177" s="89"/>
      <c r="AG177" s="89"/>
      <c r="AH177" s="111"/>
      <c r="AI177" s="111"/>
      <c r="AJ177" s="111"/>
    </row>
    <row r="178" ht="13.5" customHeight="1">
      <c r="A178" s="111"/>
      <c r="B178" s="89">
        <v>174.0</v>
      </c>
      <c r="C178" s="89" t="s">
        <v>43</v>
      </c>
      <c r="D178" s="89" t="s">
        <v>1418</v>
      </c>
      <c r="E178" s="136" t="s">
        <v>1419</v>
      </c>
      <c r="F178" s="136" t="s">
        <v>1406</v>
      </c>
      <c r="G178" s="89" t="s">
        <v>1396</v>
      </c>
      <c r="H178" s="136"/>
      <c r="I178" s="89" t="s">
        <v>823</v>
      </c>
      <c r="J178" s="89" t="s">
        <v>1398</v>
      </c>
      <c r="K178" s="89" t="s">
        <v>824</v>
      </c>
      <c r="L178" s="89" t="s">
        <v>19</v>
      </c>
      <c r="M178" s="89" t="s">
        <v>825</v>
      </c>
      <c r="N178" s="89" t="s">
        <v>26</v>
      </c>
      <c r="O178" s="89" t="s">
        <v>28</v>
      </c>
      <c r="P178" s="89"/>
      <c r="Q178" s="89"/>
      <c r="R178" s="89"/>
      <c r="S178" s="89"/>
      <c r="T178" s="89" t="s">
        <v>1411</v>
      </c>
      <c r="U178" s="89"/>
      <c r="V178" s="89"/>
      <c r="W178" s="89"/>
      <c r="X178" s="227"/>
      <c r="Y178" s="89"/>
      <c r="Z178" s="89"/>
      <c r="AA178" s="89"/>
      <c r="AB178" s="89"/>
      <c r="AC178" s="89"/>
      <c r="AD178" s="89"/>
      <c r="AE178" s="89"/>
      <c r="AF178" s="89"/>
      <c r="AG178" s="89"/>
      <c r="AH178" s="111"/>
      <c r="AI178" s="111"/>
      <c r="AJ178" s="111"/>
    </row>
    <row r="179" ht="13.5" customHeight="1">
      <c r="A179" s="111"/>
      <c r="B179" s="89">
        <v>175.0</v>
      </c>
      <c r="C179" s="89" t="s">
        <v>43</v>
      </c>
      <c r="D179" s="89" t="s">
        <v>1420</v>
      </c>
      <c r="E179" s="136" t="s">
        <v>1421</v>
      </c>
      <c r="F179" s="136" t="s">
        <v>1406</v>
      </c>
      <c r="G179" s="89" t="s">
        <v>1396</v>
      </c>
      <c r="H179" s="136"/>
      <c r="I179" s="89" t="s">
        <v>823</v>
      </c>
      <c r="J179" s="89" t="s">
        <v>1398</v>
      </c>
      <c r="K179" s="89" t="s">
        <v>824</v>
      </c>
      <c r="L179" s="89" t="s">
        <v>19</v>
      </c>
      <c r="M179" s="89" t="s">
        <v>825</v>
      </c>
      <c r="N179" s="89" t="s">
        <v>26</v>
      </c>
      <c r="O179" s="89" t="s">
        <v>28</v>
      </c>
      <c r="P179" s="89"/>
      <c r="Q179" s="89"/>
      <c r="R179" s="89"/>
      <c r="S179" s="89"/>
      <c r="T179" s="89" t="s">
        <v>1411</v>
      </c>
      <c r="U179" s="89"/>
      <c r="V179" s="89"/>
      <c r="W179" s="89"/>
      <c r="X179" s="227"/>
      <c r="Y179" s="89"/>
      <c r="Z179" s="89"/>
      <c r="AA179" s="89"/>
      <c r="AB179" s="89"/>
      <c r="AC179" s="89"/>
      <c r="AD179" s="89"/>
      <c r="AE179" s="89"/>
      <c r="AF179" s="89"/>
      <c r="AG179" s="89"/>
      <c r="AH179" s="111"/>
      <c r="AI179" s="111"/>
      <c r="AJ179" s="111"/>
    </row>
    <row r="180" ht="13.5" customHeight="1">
      <c r="A180" s="111"/>
      <c r="B180" s="89">
        <v>176.0</v>
      </c>
      <c r="C180" s="220" t="s">
        <v>43</v>
      </c>
      <c r="D180" s="221" t="s">
        <v>1059</v>
      </c>
      <c r="E180" s="242" t="s">
        <v>1422</v>
      </c>
      <c r="F180" s="136" t="s">
        <v>1423</v>
      </c>
      <c r="G180" s="89" t="s">
        <v>49</v>
      </c>
      <c r="H180" s="136" t="s">
        <v>1061</v>
      </c>
      <c r="I180" s="89" t="s">
        <v>823</v>
      </c>
      <c r="J180" s="89" t="s">
        <v>19</v>
      </c>
      <c r="K180" s="89" t="s">
        <v>825</v>
      </c>
      <c r="L180" s="89" t="s">
        <v>49</v>
      </c>
      <c r="M180" s="89" t="s">
        <v>958</v>
      </c>
      <c r="N180" s="89" t="s">
        <v>26</v>
      </c>
      <c r="O180" s="89" t="s">
        <v>41</v>
      </c>
      <c r="P180" s="89"/>
      <c r="Q180" s="89"/>
      <c r="R180" s="89"/>
      <c r="S180" s="89"/>
      <c r="T180" s="89"/>
      <c r="U180" s="89"/>
      <c r="V180" s="89"/>
      <c r="W180" s="89"/>
      <c r="X180" s="227"/>
      <c r="Y180" s="89"/>
      <c r="Z180" s="89"/>
      <c r="AA180" s="89"/>
      <c r="AB180" s="89"/>
      <c r="AC180" s="89"/>
      <c r="AD180" s="89"/>
      <c r="AE180" s="89"/>
      <c r="AF180" s="89"/>
      <c r="AG180" s="89"/>
      <c r="AH180" s="111"/>
      <c r="AI180" s="111"/>
      <c r="AJ180" s="111"/>
    </row>
    <row r="181" ht="13.5" customHeight="1">
      <c r="A181" s="111"/>
      <c r="B181" s="89">
        <v>177.0</v>
      </c>
      <c r="C181" s="220" t="s">
        <v>43</v>
      </c>
      <c r="D181" s="220" t="s">
        <v>1062</v>
      </c>
      <c r="E181" s="242" t="s">
        <v>1424</v>
      </c>
      <c r="F181" s="136"/>
      <c r="G181" s="89" t="s">
        <v>49</v>
      </c>
      <c r="H181" s="136" t="s">
        <v>1064</v>
      </c>
      <c r="I181" s="89" t="s">
        <v>823</v>
      </c>
      <c r="J181" s="89" t="s">
        <v>49</v>
      </c>
      <c r="K181" s="89" t="s">
        <v>837</v>
      </c>
      <c r="L181" s="89" t="s">
        <v>19</v>
      </c>
      <c r="M181" s="89" t="s">
        <v>825</v>
      </c>
      <c r="N181" s="89" t="s">
        <v>26</v>
      </c>
      <c r="O181" s="89" t="s">
        <v>41</v>
      </c>
      <c r="P181" s="89"/>
      <c r="Q181" s="89"/>
      <c r="R181" s="89"/>
      <c r="S181" s="89"/>
      <c r="T181" s="89"/>
      <c r="U181" s="89"/>
      <c r="V181" s="89"/>
      <c r="W181" s="89"/>
      <c r="X181" s="227"/>
      <c r="Y181" s="89"/>
      <c r="Z181" s="89"/>
      <c r="AA181" s="89"/>
      <c r="AB181" s="89"/>
      <c r="AC181" s="89"/>
      <c r="AD181" s="89"/>
      <c r="AE181" s="89"/>
      <c r="AF181" s="89"/>
      <c r="AG181" s="89"/>
      <c r="AH181" s="111"/>
      <c r="AI181" s="111"/>
      <c r="AJ181" s="111"/>
    </row>
    <row r="182" ht="13.5" customHeight="1">
      <c r="A182" s="111"/>
      <c r="B182" s="89">
        <v>178.0</v>
      </c>
      <c r="C182" s="220" t="s">
        <v>114</v>
      </c>
      <c r="D182" s="221" t="s">
        <v>1059</v>
      </c>
      <c r="E182" s="242" t="s">
        <v>1425</v>
      </c>
      <c r="F182" s="136"/>
      <c r="G182" s="89" t="s">
        <v>49</v>
      </c>
      <c r="H182" s="136" t="s">
        <v>1426</v>
      </c>
      <c r="I182" s="89" t="s">
        <v>823</v>
      </c>
      <c r="J182" s="89" t="s">
        <v>19</v>
      </c>
      <c r="K182" s="89" t="s">
        <v>825</v>
      </c>
      <c r="L182" s="89" t="s">
        <v>49</v>
      </c>
      <c r="M182" s="89" t="s">
        <v>958</v>
      </c>
      <c r="N182" s="89" t="s">
        <v>26</v>
      </c>
      <c r="O182" s="89" t="s">
        <v>41</v>
      </c>
      <c r="P182" s="89"/>
      <c r="Q182" s="89"/>
      <c r="R182" s="89"/>
      <c r="S182" s="89"/>
      <c r="T182" s="89"/>
      <c r="U182" s="89"/>
      <c r="V182" s="89"/>
      <c r="W182" s="89"/>
      <c r="X182" s="227"/>
      <c r="Y182" s="89"/>
      <c r="Z182" s="89"/>
      <c r="AA182" s="89"/>
      <c r="AB182" s="89"/>
      <c r="AC182" s="89"/>
      <c r="AD182" s="89"/>
      <c r="AE182" s="89"/>
      <c r="AF182" s="89"/>
      <c r="AG182" s="89"/>
      <c r="AH182" s="111"/>
      <c r="AI182" s="111"/>
      <c r="AJ182" s="111"/>
    </row>
    <row r="183" ht="13.5" customHeight="1">
      <c r="A183" s="44"/>
      <c r="B183" s="89">
        <v>179.0</v>
      </c>
      <c r="C183" s="220" t="s">
        <v>1427</v>
      </c>
      <c r="D183" s="221" t="s">
        <v>1059</v>
      </c>
      <c r="E183" s="243" t="s">
        <v>1428</v>
      </c>
      <c r="F183" s="85" t="s">
        <v>1429</v>
      </c>
      <c r="G183" s="89" t="s">
        <v>955</v>
      </c>
      <c r="H183" s="136" t="s">
        <v>1061</v>
      </c>
      <c r="I183" s="89" t="s">
        <v>823</v>
      </c>
      <c r="J183" s="89" t="s">
        <v>1430</v>
      </c>
      <c r="K183" s="89" t="s">
        <v>837</v>
      </c>
      <c r="L183" s="89" t="s">
        <v>49</v>
      </c>
      <c r="M183" s="89" t="s">
        <v>958</v>
      </c>
      <c r="N183" s="89" t="s">
        <v>26</v>
      </c>
      <c r="O183" s="89" t="s">
        <v>41</v>
      </c>
      <c r="P183" s="89"/>
      <c r="Q183" s="89"/>
      <c r="R183" s="89"/>
      <c r="S183" s="89"/>
      <c r="T183" s="89"/>
      <c r="U183" s="89"/>
      <c r="V183" s="89"/>
      <c r="W183" s="89"/>
      <c r="X183" s="227"/>
      <c r="Y183" s="89"/>
      <c r="Z183" s="89"/>
      <c r="AA183" s="89"/>
      <c r="AB183" s="89"/>
      <c r="AC183" s="89"/>
      <c r="AD183" s="89"/>
      <c r="AE183" s="89"/>
      <c r="AF183" s="89"/>
      <c r="AG183" s="89"/>
      <c r="AH183" s="44"/>
      <c r="AI183" s="44"/>
      <c r="AJ183" s="44"/>
    </row>
    <row r="184" ht="13.5" customHeight="1">
      <c r="A184" s="44"/>
      <c r="B184" s="89">
        <v>180.0</v>
      </c>
      <c r="C184" s="220" t="s">
        <v>1427</v>
      </c>
      <c r="D184" s="221" t="s">
        <v>1059</v>
      </c>
      <c r="E184" s="243" t="s">
        <v>1431</v>
      </c>
      <c r="F184" s="85" t="s">
        <v>1429</v>
      </c>
      <c r="G184" s="89" t="s">
        <v>955</v>
      </c>
      <c r="H184" s="136" t="s">
        <v>1061</v>
      </c>
      <c r="I184" s="89" t="s">
        <v>823</v>
      </c>
      <c r="J184" s="89" t="s">
        <v>1430</v>
      </c>
      <c r="K184" s="89" t="s">
        <v>837</v>
      </c>
      <c r="L184" s="89" t="s">
        <v>49</v>
      </c>
      <c r="M184" s="89" t="s">
        <v>958</v>
      </c>
      <c r="N184" s="89" t="s">
        <v>26</v>
      </c>
      <c r="O184" s="89" t="s">
        <v>41</v>
      </c>
      <c r="P184" s="89"/>
      <c r="Q184" s="89"/>
      <c r="R184" s="89"/>
      <c r="S184" s="89"/>
      <c r="T184" s="89"/>
      <c r="U184" s="89"/>
      <c r="V184" s="89"/>
      <c r="W184" s="89"/>
      <c r="X184" s="227"/>
      <c r="Y184" s="89"/>
      <c r="Z184" s="89"/>
      <c r="AA184" s="89"/>
      <c r="AB184" s="89"/>
      <c r="AC184" s="89"/>
      <c r="AD184" s="89"/>
      <c r="AE184" s="89"/>
      <c r="AF184" s="89"/>
      <c r="AG184" s="89"/>
      <c r="AH184" s="44"/>
      <c r="AI184" s="44"/>
      <c r="AJ184" s="44"/>
    </row>
    <row r="185" ht="13.5" customHeight="1">
      <c r="A185" s="44"/>
      <c r="B185" s="89">
        <v>181.0</v>
      </c>
      <c r="C185" s="220" t="s">
        <v>1427</v>
      </c>
      <c r="D185" s="221" t="s">
        <v>1059</v>
      </c>
      <c r="E185" s="243" t="s">
        <v>1432</v>
      </c>
      <c r="F185" s="85" t="s">
        <v>1429</v>
      </c>
      <c r="G185" s="89" t="s">
        <v>955</v>
      </c>
      <c r="H185" s="136" t="s">
        <v>1061</v>
      </c>
      <c r="I185" s="89" t="s">
        <v>823</v>
      </c>
      <c r="J185" s="89" t="s">
        <v>1430</v>
      </c>
      <c r="K185" s="89" t="s">
        <v>837</v>
      </c>
      <c r="L185" s="89" t="s">
        <v>49</v>
      </c>
      <c r="M185" s="89" t="s">
        <v>958</v>
      </c>
      <c r="N185" s="89" t="s">
        <v>26</v>
      </c>
      <c r="O185" s="89" t="s">
        <v>41</v>
      </c>
      <c r="P185" s="89"/>
      <c r="Q185" s="89"/>
      <c r="R185" s="89"/>
      <c r="S185" s="89"/>
      <c r="T185" s="89"/>
      <c r="U185" s="89"/>
      <c r="V185" s="89"/>
      <c r="W185" s="89"/>
      <c r="X185" s="227"/>
      <c r="Y185" s="89"/>
      <c r="Z185" s="89"/>
      <c r="AA185" s="89"/>
      <c r="AB185" s="89"/>
      <c r="AC185" s="89"/>
      <c r="AD185" s="89"/>
      <c r="AE185" s="89"/>
      <c r="AF185" s="89"/>
      <c r="AG185" s="89"/>
      <c r="AH185" s="44"/>
      <c r="AI185" s="44"/>
      <c r="AJ185" s="44"/>
    </row>
    <row r="186" ht="13.5" customHeight="1">
      <c r="A186" s="44"/>
      <c r="B186" s="89">
        <v>182.0</v>
      </c>
      <c r="C186" s="220" t="s">
        <v>1427</v>
      </c>
      <c r="D186" s="221" t="s">
        <v>1059</v>
      </c>
      <c r="E186" s="243" t="s">
        <v>1433</v>
      </c>
      <c r="F186" s="85" t="s">
        <v>1429</v>
      </c>
      <c r="G186" s="89" t="s">
        <v>955</v>
      </c>
      <c r="H186" s="136" t="s">
        <v>1061</v>
      </c>
      <c r="I186" s="89" t="s">
        <v>823</v>
      </c>
      <c r="J186" s="89" t="s">
        <v>1430</v>
      </c>
      <c r="K186" s="89" t="s">
        <v>837</v>
      </c>
      <c r="L186" s="89" t="s">
        <v>49</v>
      </c>
      <c r="M186" s="89" t="s">
        <v>958</v>
      </c>
      <c r="N186" s="89" t="s">
        <v>26</v>
      </c>
      <c r="O186" s="89" t="s">
        <v>41</v>
      </c>
      <c r="P186" s="89"/>
      <c r="Q186" s="89"/>
      <c r="R186" s="89"/>
      <c r="S186" s="89"/>
      <c r="T186" s="89"/>
      <c r="U186" s="89"/>
      <c r="V186" s="89"/>
      <c r="W186" s="89"/>
      <c r="X186" s="227"/>
      <c r="Y186" s="89"/>
      <c r="Z186" s="89"/>
      <c r="AA186" s="89"/>
      <c r="AB186" s="89"/>
      <c r="AC186" s="89"/>
      <c r="AD186" s="89"/>
      <c r="AE186" s="89"/>
      <c r="AF186" s="89"/>
      <c r="AG186" s="89"/>
      <c r="AH186" s="44"/>
      <c r="AI186" s="44"/>
      <c r="AJ186" s="44"/>
    </row>
    <row r="187" ht="13.5" customHeight="1">
      <c r="A187" s="44"/>
      <c r="B187" s="89">
        <v>183.0</v>
      </c>
      <c r="C187" s="220" t="s">
        <v>1427</v>
      </c>
      <c r="D187" s="221" t="s">
        <v>1059</v>
      </c>
      <c r="E187" s="243" t="s">
        <v>1434</v>
      </c>
      <c r="F187" s="85" t="s">
        <v>1429</v>
      </c>
      <c r="G187" s="89" t="s">
        <v>955</v>
      </c>
      <c r="H187" s="136" t="s">
        <v>1061</v>
      </c>
      <c r="I187" s="89" t="s">
        <v>823</v>
      </c>
      <c r="J187" s="89" t="s">
        <v>1430</v>
      </c>
      <c r="K187" s="89" t="s">
        <v>837</v>
      </c>
      <c r="L187" s="89" t="s">
        <v>49</v>
      </c>
      <c r="M187" s="89" t="s">
        <v>958</v>
      </c>
      <c r="N187" s="89" t="s">
        <v>26</v>
      </c>
      <c r="O187" s="89" t="s">
        <v>41</v>
      </c>
      <c r="P187" s="89"/>
      <c r="Q187" s="89"/>
      <c r="R187" s="89"/>
      <c r="S187" s="89"/>
      <c r="T187" s="89"/>
      <c r="U187" s="89"/>
      <c r="V187" s="89"/>
      <c r="W187" s="89"/>
      <c r="X187" s="227"/>
      <c r="Y187" s="89"/>
      <c r="Z187" s="89"/>
      <c r="AA187" s="89"/>
      <c r="AB187" s="89"/>
      <c r="AC187" s="89"/>
      <c r="AD187" s="89"/>
      <c r="AE187" s="89"/>
      <c r="AF187" s="89"/>
      <c r="AG187" s="89"/>
      <c r="AH187" s="44"/>
      <c r="AI187" s="44"/>
      <c r="AJ187" s="44"/>
    </row>
    <row r="188" ht="13.5" customHeight="1">
      <c r="A188" s="44"/>
      <c r="B188" s="89">
        <v>184.0</v>
      </c>
      <c r="C188" s="220" t="s">
        <v>1427</v>
      </c>
      <c r="D188" s="221" t="s">
        <v>1059</v>
      </c>
      <c r="E188" s="243" t="s">
        <v>1435</v>
      </c>
      <c r="F188" s="85" t="s">
        <v>1429</v>
      </c>
      <c r="G188" s="89" t="s">
        <v>955</v>
      </c>
      <c r="H188" s="136" t="s">
        <v>1061</v>
      </c>
      <c r="I188" s="89" t="s">
        <v>823</v>
      </c>
      <c r="J188" s="89" t="s">
        <v>1430</v>
      </c>
      <c r="K188" s="89" t="s">
        <v>837</v>
      </c>
      <c r="L188" s="89" t="s">
        <v>49</v>
      </c>
      <c r="M188" s="89" t="s">
        <v>958</v>
      </c>
      <c r="N188" s="89" t="s">
        <v>26</v>
      </c>
      <c r="O188" s="89" t="s">
        <v>41</v>
      </c>
      <c r="P188" s="89"/>
      <c r="Q188" s="89"/>
      <c r="R188" s="89"/>
      <c r="S188" s="89"/>
      <c r="T188" s="89"/>
      <c r="U188" s="89"/>
      <c r="V188" s="89"/>
      <c r="W188" s="89"/>
      <c r="X188" s="213"/>
      <c r="Y188" s="89"/>
      <c r="Z188" s="89"/>
      <c r="AA188" s="89"/>
      <c r="AB188" s="89"/>
      <c r="AC188" s="89"/>
      <c r="AD188" s="89"/>
      <c r="AE188" s="89"/>
      <c r="AF188" s="89"/>
      <c r="AG188" s="89"/>
      <c r="AH188" s="44"/>
      <c r="AI188" s="44"/>
      <c r="AJ188" s="44"/>
    </row>
    <row r="189" ht="13.5" customHeight="1">
      <c r="A189" s="44"/>
      <c r="B189" s="89">
        <v>185.0</v>
      </c>
      <c r="C189" s="220" t="s">
        <v>1427</v>
      </c>
      <c r="D189" s="221" t="s">
        <v>1059</v>
      </c>
      <c r="E189" s="243" t="s">
        <v>1436</v>
      </c>
      <c r="F189" s="85" t="s">
        <v>1429</v>
      </c>
      <c r="G189" s="89" t="s">
        <v>955</v>
      </c>
      <c r="H189" s="136" t="s">
        <v>1061</v>
      </c>
      <c r="I189" s="89" t="s">
        <v>823</v>
      </c>
      <c r="J189" s="89" t="s">
        <v>1430</v>
      </c>
      <c r="K189" s="89" t="s">
        <v>837</v>
      </c>
      <c r="L189" s="89" t="s">
        <v>49</v>
      </c>
      <c r="M189" s="89" t="s">
        <v>958</v>
      </c>
      <c r="N189" s="89" t="s">
        <v>26</v>
      </c>
      <c r="O189" s="89" t="s">
        <v>41</v>
      </c>
      <c r="P189" s="89"/>
      <c r="Q189" s="89"/>
      <c r="R189" s="89"/>
      <c r="S189" s="89"/>
      <c r="T189" s="89"/>
      <c r="U189" s="89"/>
      <c r="V189" s="89"/>
      <c r="W189" s="89"/>
      <c r="X189" s="213"/>
      <c r="Y189" s="89"/>
      <c r="Z189" s="89"/>
      <c r="AA189" s="89"/>
      <c r="AB189" s="89"/>
      <c r="AC189" s="89"/>
      <c r="AD189" s="89"/>
      <c r="AE189" s="89"/>
      <c r="AF189" s="89"/>
      <c r="AG189" s="89"/>
      <c r="AH189" s="44"/>
      <c r="AI189" s="44"/>
      <c r="AJ189" s="44"/>
    </row>
    <row r="190" ht="13.5" customHeight="1">
      <c r="A190" s="44"/>
      <c r="B190" s="89">
        <v>186.0</v>
      </c>
      <c r="C190" s="220" t="s">
        <v>1427</v>
      </c>
      <c r="D190" s="221" t="s">
        <v>1059</v>
      </c>
      <c r="E190" s="243" t="s">
        <v>1437</v>
      </c>
      <c r="F190" s="85" t="s">
        <v>1429</v>
      </c>
      <c r="G190" s="89" t="s">
        <v>955</v>
      </c>
      <c r="H190" s="136" t="s">
        <v>1061</v>
      </c>
      <c r="I190" s="89" t="s">
        <v>823</v>
      </c>
      <c r="J190" s="89" t="s">
        <v>1430</v>
      </c>
      <c r="K190" s="89" t="s">
        <v>837</v>
      </c>
      <c r="L190" s="89" t="s">
        <v>49</v>
      </c>
      <c r="M190" s="89" t="s">
        <v>958</v>
      </c>
      <c r="N190" s="89" t="s">
        <v>26</v>
      </c>
      <c r="O190" s="89" t="s">
        <v>41</v>
      </c>
      <c r="P190" s="89"/>
      <c r="Q190" s="89"/>
      <c r="R190" s="89"/>
      <c r="S190" s="89"/>
      <c r="T190" s="89"/>
      <c r="U190" s="89"/>
      <c r="V190" s="89"/>
      <c r="W190" s="89"/>
      <c r="X190" s="213"/>
      <c r="Y190" s="89"/>
      <c r="Z190" s="89"/>
      <c r="AA190" s="89"/>
      <c r="AB190" s="89"/>
      <c r="AC190" s="89"/>
      <c r="AD190" s="89"/>
      <c r="AE190" s="89"/>
      <c r="AF190" s="89"/>
      <c r="AG190" s="89"/>
      <c r="AH190" s="44"/>
      <c r="AI190" s="44"/>
      <c r="AJ190" s="44"/>
    </row>
    <row r="191" ht="13.5" customHeight="1">
      <c r="A191" s="44"/>
      <c r="B191" s="89">
        <v>187.0</v>
      </c>
      <c r="C191" s="220" t="s">
        <v>1427</v>
      </c>
      <c r="D191" s="220" t="s">
        <v>1059</v>
      </c>
      <c r="E191" s="243" t="s">
        <v>1438</v>
      </c>
      <c r="F191" s="85" t="s">
        <v>1429</v>
      </c>
      <c r="G191" s="89" t="s">
        <v>955</v>
      </c>
      <c r="H191" s="136" t="s">
        <v>1061</v>
      </c>
      <c r="I191" s="89" t="s">
        <v>823</v>
      </c>
      <c r="J191" s="89" t="s">
        <v>1430</v>
      </c>
      <c r="K191" s="89" t="s">
        <v>837</v>
      </c>
      <c r="L191" s="89" t="s">
        <v>49</v>
      </c>
      <c r="M191" s="89" t="s">
        <v>958</v>
      </c>
      <c r="N191" s="89" t="s">
        <v>26</v>
      </c>
      <c r="O191" s="89" t="s">
        <v>41</v>
      </c>
      <c r="P191" s="89"/>
      <c r="Q191" s="89"/>
      <c r="R191" s="89"/>
      <c r="S191" s="89"/>
      <c r="T191" s="89"/>
      <c r="U191" s="89"/>
      <c r="V191" s="89"/>
      <c r="W191" s="89"/>
      <c r="X191" s="213"/>
      <c r="Y191" s="89"/>
      <c r="Z191" s="89"/>
      <c r="AA191" s="89"/>
      <c r="AB191" s="89"/>
      <c r="AC191" s="89"/>
      <c r="AD191" s="89"/>
      <c r="AE191" s="89"/>
      <c r="AF191" s="89"/>
      <c r="AG191" s="89"/>
      <c r="AH191" s="44"/>
      <c r="AI191" s="44"/>
      <c r="AJ191" s="44"/>
    </row>
    <row r="192" ht="13.5" customHeight="1">
      <c r="A192" s="44"/>
      <c r="B192" s="111"/>
      <c r="C192" s="111"/>
      <c r="D192" s="206"/>
      <c r="E192" s="244"/>
      <c r="F192" s="244"/>
      <c r="G192" s="111"/>
      <c r="H192" s="244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44"/>
      <c r="AI192" s="44"/>
      <c r="AJ192" s="44"/>
    </row>
    <row r="193" ht="13.5" customHeight="1">
      <c r="A193" s="44"/>
      <c r="B193" s="111"/>
      <c r="C193" s="111"/>
      <c r="D193" s="206"/>
      <c r="E193" s="244"/>
      <c r="F193" s="244"/>
      <c r="G193" s="111"/>
      <c r="H193" s="244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44"/>
      <c r="AI193" s="44"/>
      <c r="AJ193" s="44"/>
    </row>
    <row r="194" ht="13.5" customHeight="1">
      <c r="A194" s="44"/>
      <c r="B194" s="111"/>
      <c r="C194" s="111"/>
      <c r="D194" s="206"/>
      <c r="E194" s="244"/>
      <c r="F194" s="244"/>
      <c r="G194" s="111"/>
      <c r="H194" s="244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44"/>
      <c r="AI194" s="44"/>
      <c r="AJ194" s="44"/>
    </row>
    <row r="195" ht="13.5" customHeight="1">
      <c r="A195" s="44"/>
      <c r="B195" s="111"/>
      <c r="C195" s="111"/>
      <c r="D195" s="206"/>
      <c r="E195" s="244"/>
      <c r="F195" s="244"/>
      <c r="G195" s="111"/>
      <c r="H195" s="244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44"/>
      <c r="AI195" s="44"/>
      <c r="AJ195" s="44"/>
    </row>
    <row r="196" ht="13.5" customHeight="1">
      <c r="A196" s="44"/>
      <c r="B196" s="245" t="s">
        <v>1439</v>
      </c>
      <c r="C196" s="44" t="s">
        <v>1440</v>
      </c>
      <c r="D196" s="206"/>
      <c r="E196" s="244"/>
      <c r="F196" s="244"/>
      <c r="G196" s="111"/>
      <c r="H196" s="244"/>
      <c r="I196" s="111"/>
      <c r="J196" s="111"/>
      <c r="K196" s="244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44"/>
      <c r="AI196" s="44"/>
      <c r="AJ196" s="44"/>
    </row>
    <row r="197" ht="13.5" customHeight="1">
      <c r="A197" s="44"/>
      <c r="B197" s="245" t="s">
        <v>1441</v>
      </c>
      <c r="C197" s="44" t="s">
        <v>1440</v>
      </c>
      <c r="D197" s="206"/>
      <c r="E197" s="244"/>
      <c r="F197" s="244"/>
      <c r="G197" s="111"/>
      <c r="H197" s="244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44"/>
      <c r="AI197" s="44"/>
      <c r="AJ197" s="44"/>
    </row>
    <row r="198" ht="13.5" customHeight="1">
      <c r="A198" s="44"/>
      <c r="B198" s="245" t="s">
        <v>1442</v>
      </c>
      <c r="C198" s="44" t="s">
        <v>1440</v>
      </c>
      <c r="D198" s="206"/>
      <c r="E198" s="244"/>
      <c r="F198" s="244"/>
      <c r="G198" s="111"/>
      <c r="H198" s="244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44"/>
      <c r="AI198" s="44"/>
      <c r="AJ198" s="44"/>
    </row>
    <row r="199" ht="13.5" customHeight="1">
      <c r="A199" s="44"/>
      <c r="B199" s="44"/>
      <c r="C199" s="44"/>
      <c r="D199" s="206"/>
      <c r="E199" s="244"/>
      <c r="F199" s="244"/>
      <c r="G199" s="111"/>
      <c r="H199" s="244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44"/>
      <c r="AI199" s="44"/>
      <c r="AJ199" s="44"/>
    </row>
    <row r="200" ht="13.5" customHeight="1">
      <c r="A200" s="44"/>
      <c r="B200" s="111"/>
      <c r="C200" s="111"/>
      <c r="D200" s="206"/>
      <c r="E200" s="244"/>
      <c r="F200" s="244"/>
      <c r="G200" s="111"/>
      <c r="H200" s="244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44"/>
      <c r="AI200" s="44"/>
      <c r="AJ200" s="44"/>
    </row>
    <row r="201" ht="13.5" customHeight="1">
      <c r="A201" s="44"/>
      <c r="B201" s="111"/>
      <c r="C201" s="111"/>
      <c r="D201" s="206"/>
      <c r="E201" s="244"/>
      <c r="F201" s="244"/>
      <c r="G201" s="111"/>
      <c r="H201" s="244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44"/>
      <c r="AI201" s="44"/>
      <c r="AJ201" s="44"/>
    </row>
    <row r="202" ht="13.5" customHeight="1">
      <c r="A202" s="44"/>
      <c r="B202" s="111"/>
      <c r="C202" s="111"/>
      <c r="D202" s="206"/>
      <c r="E202" s="244"/>
      <c r="F202" s="244"/>
      <c r="G202" s="111"/>
      <c r="H202" s="244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44"/>
      <c r="AI202" s="44"/>
      <c r="AJ202" s="44"/>
    </row>
    <row r="203" ht="13.5" customHeight="1">
      <c r="A203" s="44"/>
      <c r="B203" s="111"/>
      <c r="C203" s="111"/>
      <c r="D203" s="206"/>
      <c r="E203" s="244"/>
      <c r="F203" s="244"/>
      <c r="G203" s="111"/>
      <c r="H203" s="244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44"/>
      <c r="AI203" s="44"/>
      <c r="AJ203" s="44"/>
    </row>
    <row r="204" ht="13.5" customHeight="1">
      <c r="A204" s="44"/>
      <c r="B204" s="111"/>
      <c r="C204" s="111"/>
      <c r="D204" s="206"/>
      <c r="E204" s="244"/>
      <c r="F204" s="244"/>
      <c r="G204" s="111"/>
      <c r="H204" s="244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44"/>
      <c r="AI204" s="44"/>
      <c r="AJ204" s="44"/>
    </row>
    <row r="205" ht="13.5" customHeight="1">
      <c r="A205" s="44"/>
      <c r="B205" s="111"/>
      <c r="C205" s="111"/>
      <c r="D205" s="206"/>
      <c r="E205" s="244"/>
      <c r="F205" s="244"/>
      <c r="G205" s="111"/>
      <c r="H205" s="244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44"/>
      <c r="AI205" s="44"/>
      <c r="AJ205" s="44"/>
    </row>
    <row r="206" ht="13.5" customHeight="1">
      <c r="A206" s="44"/>
      <c r="B206" s="111"/>
      <c r="C206" s="111"/>
      <c r="D206" s="206"/>
      <c r="E206" s="244"/>
      <c r="F206" s="244"/>
      <c r="G206" s="111"/>
      <c r="H206" s="244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44"/>
      <c r="AI206" s="44"/>
      <c r="AJ206" s="44"/>
    </row>
    <row r="207" ht="13.5" customHeight="1">
      <c r="A207" s="44"/>
      <c r="B207" s="111"/>
      <c r="C207" s="111"/>
      <c r="D207" s="206"/>
      <c r="E207" s="244"/>
      <c r="F207" s="244"/>
      <c r="G207" s="111"/>
      <c r="H207" s="244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44"/>
      <c r="AI207" s="44"/>
      <c r="AJ207" s="44"/>
    </row>
    <row r="208" ht="13.5" customHeight="1">
      <c r="A208" s="44"/>
      <c r="B208" s="111"/>
      <c r="C208" s="111"/>
      <c r="D208" s="206"/>
      <c r="E208" s="244"/>
      <c r="F208" s="244"/>
      <c r="G208" s="111"/>
      <c r="H208" s="244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44"/>
      <c r="AI208" s="44"/>
      <c r="AJ208" s="44"/>
    </row>
    <row r="209" ht="13.5" customHeight="1">
      <c r="A209" s="44"/>
      <c r="B209" s="111"/>
      <c r="C209" s="111"/>
      <c r="D209" s="206"/>
      <c r="E209" s="244"/>
      <c r="F209" s="244"/>
      <c r="G209" s="111"/>
      <c r="H209" s="244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44"/>
      <c r="AI209" s="44"/>
      <c r="AJ209" s="44"/>
    </row>
    <row r="210" ht="13.5" customHeight="1">
      <c r="A210" s="44"/>
      <c r="B210" s="111"/>
      <c r="C210" s="111"/>
      <c r="D210" s="206"/>
      <c r="E210" s="244"/>
      <c r="F210" s="244"/>
      <c r="G210" s="111"/>
      <c r="H210" s="244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44"/>
      <c r="AI210" s="44"/>
      <c r="AJ210" s="44"/>
    </row>
    <row r="211" ht="13.5" customHeight="1">
      <c r="A211" s="44"/>
      <c r="B211" s="111"/>
      <c r="C211" s="111"/>
      <c r="D211" s="206"/>
      <c r="E211" s="244"/>
      <c r="F211" s="244"/>
      <c r="G211" s="111"/>
      <c r="H211" s="244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44"/>
      <c r="AI211" s="44"/>
      <c r="AJ211" s="44"/>
    </row>
    <row r="212" ht="13.5" customHeight="1">
      <c r="A212" s="44"/>
      <c r="B212" s="111"/>
      <c r="C212" s="111"/>
      <c r="D212" s="206"/>
      <c r="E212" s="244"/>
      <c r="F212" s="244"/>
      <c r="G212" s="111"/>
      <c r="H212" s="244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44"/>
      <c r="AI212" s="44"/>
      <c r="AJ212" s="44"/>
    </row>
    <row r="213" ht="13.5" customHeight="1">
      <c r="A213" s="44"/>
      <c r="B213" s="111"/>
      <c r="C213" s="111"/>
      <c r="D213" s="206"/>
      <c r="E213" s="244"/>
      <c r="F213" s="244"/>
      <c r="G213" s="111"/>
      <c r="H213" s="244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44"/>
      <c r="AI213" s="44"/>
      <c r="AJ213" s="44"/>
    </row>
    <row r="214" ht="13.5" customHeight="1">
      <c r="A214" s="44"/>
      <c r="B214" s="111"/>
      <c r="C214" s="111"/>
      <c r="D214" s="206"/>
      <c r="E214" s="244"/>
      <c r="F214" s="244"/>
      <c r="G214" s="111"/>
      <c r="H214" s="244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44"/>
      <c r="AI214" s="44"/>
      <c r="AJ214" s="44"/>
    </row>
    <row r="215" ht="13.5" customHeight="1">
      <c r="A215" s="44"/>
      <c r="B215" s="111"/>
      <c r="C215" s="111"/>
      <c r="D215" s="206"/>
      <c r="E215" s="244"/>
      <c r="F215" s="244"/>
      <c r="G215" s="111"/>
      <c r="H215" s="244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44"/>
      <c r="AI215" s="44"/>
      <c r="AJ215" s="44"/>
    </row>
    <row r="216" ht="13.5" customHeight="1">
      <c r="A216" s="44"/>
      <c r="B216" s="111"/>
      <c r="C216" s="111"/>
      <c r="D216" s="206"/>
      <c r="E216" s="244"/>
      <c r="F216" s="244"/>
      <c r="G216" s="111"/>
      <c r="H216" s="244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44"/>
      <c r="AI216" s="44"/>
      <c r="AJ216" s="44"/>
    </row>
    <row r="217" ht="13.5" customHeight="1">
      <c r="A217" s="44"/>
      <c r="B217" s="111"/>
      <c r="C217" s="111"/>
      <c r="D217" s="206"/>
      <c r="E217" s="244"/>
      <c r="F217" s="244"/>
      <c r="G217" s="111"/>
      <c r="H217" s="244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44"/>
      <c r="AI217" s="44"/>
      <c r="AJ217" s="44"/>
    </row>
    <row r="218" ht="13.5" customHeight="1">
      <c r="A218" s="44"/>
      <c r="B218" s="111"/>
      <c r="C218" s="111"/>
      <c r="D218" s="206"/>
      <c r="E218" s="244"/>
      <c r="F218" s="244"/>
      <c r="G218" s="111"/>
      <c r="H218" s="244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44"/>
      <c r="AI218" s="44"/>
      <c r="AJ218" s="44"/>
    </row>
    <row r="219" ht="13.5" customHeight="1">
      <c r="A219" s="44"/>
      <c r="B219" s="111"/>
      <c r="C219" s="111"/>
      <c r="D219" s="206"/>
      <c r="E219" s="244"/>
      <c r="F219" s="244"/>
      <c r="G219" s="111"/>
      <c r="H219" s="244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44"/>
      <c r="AI219" s="44"/>
      <c r="AJ219" s="44"/>
    </row>
    <row r="220" ht="13.5" customHeight="1">
      <c r="A220" s="44"/>
      <c r="B220" s="111"/>
      <c r="C220" s="111"/>
      <c r="D220" s="206"/>
      <c r="E220" s="244"/>
      <c r="F220" s="244"/>
      <c r="G220" s="111"/>
      <c r="H220" s="244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44"/>
      <c r="AI220" s="44"/>
      <c r="AJ220" s="44"/>
    </row>
    <row r="221" ht="13.5" customHeight="1">
      <c r="A221" s="44"/>
      <c r="B221" s="111"/>
      <c r="C221" s="111"/>
      <c r="D221" s="206"/>
      <c r="E221" s="244"/>
      <c r="F221" s="244"/>
      <c r="G221" s="111"/>
      <c r="H221" s="244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44"/>
      <c r="AI221" s="44"/>
      <c r="AJ221" s="44"/>
    </row>
    <row r="222" ht="13.5" customHeight="1">
      <c r="A222" s="44"/>
      <c r="B222" s="111"/>
      <c r="C222" s="111"/>
      <c r="D222" s="206"/>
      <c r="E222" s="244"/>
      <c r="F222" s="244"/>
      <c r="G222" s="111"/>
      <c r="H222" s="244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44"/>
      <c r="AI222" s="44"/>
      <c r="AJ222" s="44"/>
    </row>
    <row r="223" ht="13.5" customHeight="1">
      <c r="A223" s="44"/>
      <c r="B223" s="111"/>
      <c r="C223" s="111"/>
      <c r="D223" s="206"/>
      <c r="E223" s="244"/>
      <c r="F223" s="244"/>
      <c r="G223" s="111"/>
      <c r="H223" s="244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44"/>
      <c r="AI223" s="44"/>
      <c r="AJ223" s="44"/>
    </row>
    <row r="224" ht="13.5" customHeight="1">
      <c r="A224" s="44"/>
      <c r="B224" s="111"/>
      <c r="C224" s="111"/>
      <c r="D224" s="206"/>
      <c r="E224" s="244"/>
      <c r="F224" s="244"/>
      <c r="G224" s="111"/>
      <c r="H224" s="244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44"/>
      <c r="AI224" s="44"/>
      <c r="AJ224" s="44"/>
    </row>
    <row r="225" ht="13.5" customHeight="1">
      <c r="A225" s="44"/>
      <c r="B225" s="111"/>
      <c r="C225" s="111"/>
      <c r="D225" s="206"/>
      <c r="E225" s="244"/>
      <c r="F225" s="244"/>
      <c r="G225" s="111"/>
      <c r="H225" s="244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44"/>
      <c r="AI225" s="44"/>
      <c r="AJ225" s="44"/>
    </row>
    <row r="226" ht="13.5" customHeight="1">
      <c r="A226" s="44"/>
      <c r="B226" s="111"/>
      <c r="C226" s="111"/>
      <c r="D226" s="206"/>
      <c r="E226" s="244"/>
      <c r="F226" s="244"/>
      <c r="G226" s="111"/>
      <c r="H226" s="244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44"/>
      <c r="AI226" s="44"/>
      <c r="AJ226" s="44"/>
    </row>
    <row r="227" ht="13.5" customHeight="1">
      <c r="A227" s="44"/>
      <c r="B227" s="111"/>
      <c r="C227" s="111"/>
      <c r="D227" s="206"/>
      <c r="E227" s="244"/>
      <c r="F227" s="244"/>
      <c r="G227" s="111"/>
      <c r="H227" s="244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44"/>
      <c r="AI227" s="44"/>
      <c r="AJ227" s="44"/>
    </row>
    <row r="228" ht="13.5" customHeight="1">
      <c r="A228" s="44"/>
      <c r="B228" s="111"/>
      <c r="C228" s="111"/>
      <c r="D228" s="206"/>
      <c r="E228" s="244"/>
      <c r="F228" s="244"/>
      <c r="G228" s="111"/>
      <c r="H228" s="244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44"/>
      <c r="AI228" s="44"/>
      <c r="AJ228" s="44"/>
    </row>
    <row r="229" ht="13.5" customHeight="1">
      <c r="A229" s="44"/>
      <c r="B229" s="111"/>
      <c r="C229" s="111"/>
      <c r="D229" s="206"/>
      <c r="E229" s="244"/>
      <c r="F229" s="244"/>
      <c r="G229" s="111"/>
      <c r="H229" s="244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44"/>
      <c r="AI229" s="44"/>
      <c r="AJ229" s="44"/>
    </row>
    <row r="230" ht="13.5" customHeight="1">
      <c r="A230" s="44"/>
      <c r="B230" s="111"/>
      <c r="C230" s="111"/>
      <c r="D230" s="206"/>
      <c r="E230" s="244"/>
      <c r="F230" s="244"/>
      <c r="G230" s="111"/>
      <c r="H230" s="244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44"/>
      <c r="AI230" s="44"/>
      <c r="AJ230" s="44"/>
    </row>
    <row r="231" ht="13.5" customHeight="1">
      <c r="A231" s="44"/>
      <c r="B231" s="111"/>
      <c r="C231" s="111"/>
      <c r="D231" s="206"/>
      <c r="E231" s="244"/>
      <c r="F231" s="244"/>
      <c r="G231" s="111"/>
      <c r="H231" s="244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44"/>
      <c r="AI231" s="44"/>
      <c r="AJ231" s="44"/>
    </row>
    <row r="232" ht="13.5" customHeight="1">
      <c r="A232" s="44"/>
      <c r="B232" s="111"/>
      <c r="C232" s="111"/>
      <c r="D232" s="206"/>
      <c r="E232" s="244"/>
      <c r="F232" s="244"/>
      <c r="G232" s="111"/>
      <c r="H232" s="244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44"/>
      <c r="AI232" s="44"/>
      <c r="AJ232" s="44"/>
    </row>
    <row r="233" ht="13.5" customHeight="1">
      <c r="A233" s="44"/>
      <c r="B233" s="111"/>
      <c r="C233" s="111"/>
      <c r="D233" s="206"/>
      <c r="E233" s="244"/>
      <c r="F233" s="244"/>
      <c r="G233" s="111"/>
      <c r="H233" s="244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44"/>
      <c r="AI233" s="44"/>
      <c r="AJ233" s="44"/>
    </row>
    <row r="234" ht="13.5" customHeight="1">
      <c r="A234" s="44"/>
      <c r="B234" s="111"/>
      <c r="C234" s="111"/>
      <c r="D234" s="206"/>
      <c r="E234" s="244"/>
      <c r="F234" s="244"/>
      <c r="G234" s="111"/>
      <c r="H234" s="244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44"/>
      <c r="AI234" s="44"/>
      <c r="AJ234" s="44"/>
    </row>
    <row r="235" ht="13.5" customHeight="1">
      <c r="A235" s="44"/>
      <c r="B235" s="111"/>
      <c r="C235" s="111"/>
      <c r="D235" s="206"/>
      <c r="E235" s="244"/>
      <c r="F235" s="244"/>
      <c r="G235" s="111"/>
      <c r="H235" s="244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44"/>
      <c r="AI235" s="44"/>
      <c r="AJ235" s="44"/>
    </row>
    <row r="236" ht="13.5" customHeight="1">
      <c r="A236" s="44"/>
      <c r="B236" s="111"/>
      <c r="C236" s="111"/>
      <c r="D236" s="206"/>
      <c r="E236" s="244"/>
      <c r="F236" s="244"/>
      <c r="G236" s="111"/>
      <c r="H236" s="244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44"/>
      <c r="AI236" s="44"/>
      <c r="AJ236" s="44"/>
    </row>
    <row r="237" ht="13.5" customHeight="1">
      <c r="A237" s="44"/>
      <c r="B237" s="111"/>
      <c r="C237" s="111"/>
      <c r="D237" s="206"/>
      <c r="E237" s="244"/>
      <c r="F237" s="244"/>
      <c r="G237" s="111"/>
      <c r="H237" s="244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44"/>
      <c r="AI237" s="44"/>
      <c r="AJ237" s="44"/>
    </row>
    <row r="238" ht="13.5" customHeight="1">
      <c r="A238" s="44"/>
      <c r="B238" s="111"/>
      <c r="C238" s="111"/>
      <c r="D238" s="206"/>
      <c r="E238" s="244"/>
      <c r="F238" s="244"/>
      <c r="G238" s="111"/>
      <c r="H238" s="244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44"/>
      <c r="AI238" s="44"/>
      <c r="AJ238" s="44"/>
    </row>
    <row r="239" ht="13.5" customHeight="1">
      <c r="A239" s="44"/>
      <c r="B239" s="111"/>
      <c r="C239" s="111"/>
      <c r="D239" s="206"/>
      <c r="E239" s="244"/>
      <c r="F239" s="244"/>
      <c r="G239" s="111"/>
      <c r="H239" s="244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44"/>
      <c r="AI239" s="44"/>
      <c r="AJ239" s="44"/>
    </row>
    <row r="240" ht="13.5" customHeight="1">
      <c r="A240" s="44"/>
      <c r="B240" s="111"/>
      <c r="C240" s="111"/>
      <c r="D240" s="206"/>
      <c r="E240" s="244"/>
      <c r="F240" s="244"/>
      <c r="G240" s="111"/>
      <c r="H240" s="244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44"/>
      <c r="AI240" s="44"/>
      <c r="AJ240" s="44"/>
    </row>
    <row r="241" ht="13.5" customHeight="1">
      <c r="A241" s="44"/>
      <c r="B241" s="111"/>
      <c r="C241" s="111"/>
      <c r="D241" s="206"/>
      <c r="E241" s="244"/>
      <c r="F241" s="244"/>
      <c r="G241" s="111"/>
      <c r="H241" s="244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44"/>
      <c r="AI241" s="44"/>
      <c r="AJ241" s="44"/>
    </row>
    <row r="242" ht="13.5" customHeight="1">
      <c r="A242" s="44"/>
      <c r="B242" s="111"/>
      <c r="C242" s="111"/>
      <c r="D242" s="206"/>
      <c r="E242" s="244"/>
      <c r="F242" s="244"/>
      <c r="G242" s="111"/>
      <c r="H242" s="244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44"/>
      <c r="AI242" s="44"/>
      <c r="AJ242" s="44"/>
    </row>
    <row r="243" ht="13.5" customHeight="1">
      <c r="A243" s="44"/>
      <c r="B243" s="111"/>
      <c r="C243" s="111"/>
      <c r="D243" s="206"/>
      <c r="E243" s="244"/>
      <c r="F243" s="244"/>
      <c r="G243" s="111"/>
      <c r="H243" s="244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44"/>
      <c r="AI243" s="44"/>
      <c r="AJ243" s="44"/>
    </row>
    <row r="244" ht="13.5" customHeight="1">
      <c r="A244" s="44"/>
      <c r="B244" s="111"/>
      <c r="C244" s="111"/>
      <c r="D244" s="206"/>
      <c r="E244" s="244"/>
      <c r="F244" s="244"/>
      <c r="G244" s="111"/>
      <c r="H244" s="244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44"/>
      <c r="AI244" s="44"/>
      <c r="AJ244" s="44"/>
    </row>
    <row r="245" ht="13.5" customHeight="1">
      <c r="A245" s="44"/>
      <c r="B245" s="111"/>
      <c r="C245" s="111"/>
      <c r="D245" s="206"/>
      <c r="E245" s="244"/>
      <c r="F245" s="244"/>
      <c r="G245" s="111"/>
      <c r="H245" s="244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44"/>
      <c r="AI245" s="44"/>
      <c r="AJ245" s="44"/>
    </row>
    <row r="246" ht="13.5" customHeight="1">
      <c r="A246" s="44"/>
      <c r="B246" s="111"/>
      <c r="C246" s="111"/>
      <c r="D246" s="206"/>
      <c r="E246" s="244"/>
      <c r="F246" s="244"/>
      <c r="G246" s="111"/>
      <c r="H246" s="244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44"/>
      <c r="AI246" s="44"/>
      <c r="AJ246" s="44"/>
    </row>
    <row r="247" ht="13.5" customHeight="1">
      <c r="A247" s="44"/>
      <c r="B247" s="111"/>
      <c r="C247" s="111"/>
      <c r="D247" s="206"/>
      <c r="E247" s="244"/>
      <c r="F247" s="244"/>
      <c r="G247" s="111"/>
      <c r="H247" s="244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44"/>
      <c r="AI247" s="44"/>
      <c r="AJ247" s="44"/>
    </row>
    <row r="248" ht="13.5" customHeight="1">
      <c r="A248" s="44"/>
      <c r="B248" s="111"/>
      <c r="C248" s="111"/>
      <c r="D248" s="206"/>
      <c r="E248" s="244"/>
      <c r="F248" s="244"/>
      <c r="G248" s="111"/>
      <c r="H248" s="244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44"/>
      <c r="AI248" s="44"/>
      <c r="AJ248" s="44"/>
    </row>
    <row r="249" ht="13.5" customHeight="1">
      <c r="A249" s="44"/>
      <c r="B249" s="111"/>
      <c r="C249" s="111"/>
      <c r="D249" s="206"/>
      <c r="E249" s="244"/>
      <c r="F249" s="244"/>
      <c r="G249" s="111"/>
      <c r="H249" s="244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44"/>
      <c r="AI249" s="44"/>
      <c r="AJ249" s="44"/>
    </row>
    <row r="250" ht="13.5" customHeight="1">
      <c r="A250" s="44"/>
      <c r="B250" s="111"/>
      <c r="C250" s="111"/>
      <c r="D250" s="206"/>
      <c r="E250" s="244"/>
      <c r="F250" s="244"/>
      <c r="G250" s="111"/>
      <c r="H250" s="244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44"/>
      <c r="AI250" s="44"/>
      <c r="AJ250" s="44"/>
    </row>
    <row r="251" ht="13.5" customHeight="1">
      <c r="A251" s="44"/>
      <c r="B251" s="111"/>
      <c r="C251" s="111"/>
      <c r="D251" s="206"/>
      <c r="E251" s="244"/>
      <c r="F251" s="244"/>
      <c r="G251" s="111"/>
      <c r="H251" s="244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44"/>
      <c r="AI251" s="44"/>
      <c r="AJ251" s="44"/>
    </row>
    <row r="252" ht="13.5" customHeight="1">
      <c r="A252" s="44"/>
      <c r="B252" s="111"/>
      <c r="C252" s="111"/>
      <c r="D252" s="206"/>
      <c r="E252" s="244"/>
      <c r="F252" s="244"/>
      <c r="G252" s="111"/>
      <c r="H252" s="244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44"/>
      <c r="AI252" s="44"/>
      <c r="AJ252" s="44"/>
    </row>
    <row r="253" ht="13.5" customHeight="1">
      <c r="A253" s="44"/>
      <c r="B253" s="111"/>
      <c r="C253" s="111"/>
      <c r="D253" s="206"/>
      <c r="E253" s="244"/>
      <c r="F253" s="244"/>
      <c r="G253" s="111"/>
      <c r="H253" s="244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44"/>
      <c r="AI253" s="44"/>
      <c r="AJ253" s="44"/>
    </row>
    <row r="254" ht="13.5" customHeight="1">
      <c r="A254" s="44"/>
      <c r="B254" s="111"/>
      <c r="C254" s="111"/>
      <c r="D254" s="206"/>
      <c r="E254" s="244"/>
      <c r="F254" s="244"/>
      <c r="G254" s="111"/>
      <c r="H254" s="244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44"/>
      <c r="AI254" s="44"/>
      <c r="AJ254" s="44"/>
    </row>
    <row r="255" ht="13.5" customHeight="1">
      <c r="A255" s="44"/>
      <c r="B255" s="111"/>
      <c r="C255" s="111"/>
      <c r="D255" s="206"/>
      <c r="E255" s="244"/>
      <c r="F255" s="244"/>
      <c r="G255" s="111"/>
      <c r="H255" s="244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44"/>
      <c r="AI255" s="44"/>
      <c r="AJ255" s="44"/>
    </row>
    <row r="256" ht="13.5" customHeight="1">
      <c r="A256" s="44"/>
      <c r="B256" s="111"/>
      <c r="C256" s="111"/>
      <c r="D256" s="206"/>
      <c r="E256" s="244"/>
      <c r="F256" s="244"/>
      <c r="G256" s="111"/>
      <c r="H256" s="244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44"/>
      <c r="AI256" s="44"/>
      <c r="AJ256" s="44"/>
    </row>
    <row r="257" ht="13.5" customHeight="1">
      <c r="A257" s="44"/>
      <c r="B257" s="111"/>
      <c r="C257" s="111"/>
      <c r="D257" s="206"/>
      <c r="E257" s="244"/>
      <c r="F257" s="244"/>
      <c r="G257" s="111"/>
      <c r="H257" s="244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111"/>
      <c r="AH257" s="44"/>
      <c r="AI257" s="44"/>
      <c r="AJ257" s="44"/>
    </row>
    <row r="258" ht="13.5" customHeight="1">
      <c r="A258" s="44"/>
      <c r="B258" s="111"/>
      <c r="C258" s="111"/>
      <c r="D258" s="206"/>
      <c r="E258" s="244"/>
      <c r="F258" s="244"/>
      <c r="G258" s="111"/>
      <c r="H258" s="244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44"/>
      <c r="AI258" s="44"/>
      <c r="AJ258" s="44"/>
    </row>
    <row r="259" ht="13.5" customHeight="1">
      <c r="A259" s="44"/>
      <c r="B259" s="111"/>
      <c r="C259" s="111"/>
      <c r="D259" s="206"/>
      <c r="E259" s="244"/>
      <c r="F259" s="244"/>
      <c r="G259" s="111"/>
      <c r="H259" s="244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44"/>
      <c r="AI259" s="44"/>
      <c r="AJ259" s="44"/>
    </row>
    <row r="260" ht="13.5" customHeight="1">
      <c r="A260" s="44"/>
      <c r="B260" s="111"/>
      <c r="C260" s="111"/>
      <c r="D260" s="206"/>
      <c r="E260" s="244"/>
      <c r="F260" s="244"/>
      <c r="G260" s="111"/>
      <c r="H260" s="244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44"/>
      <c r="AI260" s="44"/>
      <c r="AJ260" s="44"/>
    </row>
    <row r="261" ht="13.5" customHeight="1">
      <c r="A261" s="44"/>
      <c r="B261" s="111"/>
      <c r="C261" s="111"/>
      <c r="D261" s="206"/>
      <c r="E261" s="244"/>
      <c r="F261" s="244"/>
      <c r="G261" s="111"/>
      <c r="H261" s="244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44"/>
      <c r="AI261" s="44"/>
      <c r="AJ261" s="44"/>
    </row>
    <row r="262" ht="13.5" customHeight="1">
      <c r="A262" s="44"/>
      <c r="B262" s="111"/>
      <c r="C262" s="111"/>
      <c r="D262" s="206"/>
      <c r="E262" s="244"/>
      <c r="F262" s="244"/>
      <c r="G262" s="111"/>
      <c r="H262" s="244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44"/>
      <c r="AI262" s="44"/>
      <c r="AJ262" s="44"/>
    </row>
    <row r="263" ht="13.5" customHeight="1">
      <c r="A263" s="44"/>
      <c r="B263" s="111"/>
      <c r="C263" s="111"/>
      <c r="D263" s="206"/>
      <c r="E263" s="244"/>
      <c r="F263" s="244"/>
      <c r="G263" s="111"/>
      <c r="H263" s="244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111"/>
      <c r="AH263" s="44"/>
      <c r="AI263" s="44"/>
      <c r="AJ263" s="44"/>
    </row>
    <row r="264" ht="13.5" customHeight="1">
      <c r="A264" s="44"/>
      <c r="B264" s="111"/>
      <c r="C264" s="111"/>
      <c r="D264" s="206"/>
      <c r="E264" s="244"/>
      <c r="F264" s="244"/>
      <c r="G264" s="111"/>
      <c r="H264" s="244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44"/>
      <c r="AI264" s="44"/>
      <c r="AJ264" s="44"/>
    </row>
    <row r="265" ht="13.5" customHeight="1">
      <c r="A265" s="44"/>
      <c r="B265" s="111"/>
      <c r="C265" s="111"/>
      <c r="D265" s="206"/>
      <c r="E265" s="244"/>
      <c r="F265" s="244"/>
      <c r="G265" s="111"/>
      <c r="H265" s="244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44"/>
      <c r="AI265" s="44"/>
      <c r="AJ265" s="44"/>
    </row>
    <row r="266" ht="13.5" customHeight="1">
      <c r="A266" s="44"/>
      <c r="B266" s="111"/>
      <c r="C266" s="111"/>
      <c r="D266" s="206"/>
      <c r="E266" s="244"/>
      <c r="F266" s="244"/>
      <c r="G266" s="111"/>
      <c r="H266" s="244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44"/>
      <c r="AI266" s="44"/>
      <c r="AJ266" s="44"/>
    </row>
    <row r="267" ht="13.5" customHeight="1">
      <c r="A267" s="44"/>
      <c r="B267" s="111"/>
      <c r="C267" s="111"/>
      <c r="D267" s="206"/>
      <c r="E267" s="244"/>
      <c r="F267" s="244"/>
      <c r="G267" s="111"/>
      <c r="H267" s="244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44"/>
      <c r="AI267" s="44"/>
      <c r="AJ267" s="44"/>
    </row>
    <row r="268" ht="13.5" customHeight="1">
      <c r="A268" s="44"/>
      <c r="B268" s="111"/>
      <c r="C268" s="111"/>
      <c r="D268" s="206"/>
      <c r="E268" s="244"/>
      <c r="F268" s="244"/>
      <c r="G268" s="111"/>
      <c r="H268" s="244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44"/>
      <c r="AI268" s="44"/>
      <c r="AJ268" s="44"/>
    </row>
    <row r="269" ht="13.5" customHeight="1">
      <c r="A269" s="44"/>
      <c r="B269" s="111"/>
      <c r="C269" s="111"/>
      <c r="D269" s="206"/>
      <c r="E269" s="244"/>
      <c r="F269" s="244"/>
      <c r="G269" s="111"/>
      <c r="H269" s="244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  <c r="AE269" s="111"/>
      <c r="AF269" s="111"/>
      <c r="AG269" s="111"/>
      <c r="AH269" s="44"/>
      <c r="AI269" s="44"/>
      <c r="AJ269" s="44"/>
    </row>
    <row r="270" ht="13.5" customHeight="1">
      <c r="A270" s="44"/>
      <c r="B270" s="111"/>
      <c r="C270" s="111"/>
      <c r="D270" s="206"/>
      <c r="E270" s="244"/>
      <c r="F270" s="244"/>
      <c r="G270" s="111"/>
      <c r="H270" s="244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44"/>
      <c r="AI270" s="44"/>
      <c r="AJ270" s="44"/>
    </row>
    <row r="271" ht="13.5" customHeight="1">
      <c r="A271" s="44"/>
      <c r="B271" s="111"/>
      <c r="C271" s="111"/>
      <c r="D271" s="206"/>
      <c r="E271" s="244"/>
      <c r="F271" s="244"/>
      <c r="G271" s="111"/>
      <c r="H271" s="244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44"/>
      <c r="AI271" s="44"/>
      <c r="AJ271" s="44"/>
    </row>
    <row r="272" ht="13.5" customHeight="1">
      <c r="A272" s="44"/>
      <c r="B272" s="111"/>
      <c r="C272" s="111"/>
      <c r="D272" s="206"/>
      <c r="E272" s="244"/>
      <c r="F272" s="244"/>
      <c r="G272" s="111"/>
      <c r="H272" s="244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44"/>
      <c r="AI272" s="44"/>
      <c r="AJ272" s="44"/>
    </row>
    <row r="273" ht="13.5" customHeight="1">
      <c r="A273" s="44"/>
      <c r="B273" s="111"/>
      <c r="C273" s="111"/>
      <c r="D273" s="206"/>
      <c r="E273" s="244"/>
      <c r="F273" s="244"/>
      <c r="G273" s="111"/>
      <c r="H273" s="244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44"/>
      <c r="AI273" s="44"/>
      <c r="AJ273" s="44"/>
    </row>
    <row r="274" ht="13.5" customHeight="1">
      <c r="A274" s="44"/>
      <c r="B274" s="111"/>
      <c r="C274" s="111"/>
      <c r="D274" s="206"/>
      <c r="E274" s="244"/>
      <c r="F274" s="244"/>
      <c r="G274" s="111"/>
      <c r="H274" s="244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44"/>
      <c r="AI274" s="44"/>
      <c r="AJ274" s="44"/>
    </row>
    <row r="275" ht="13.5" customHeight="1">
      <c r="A275" s="44"/>
      <c r="B275" s="111"/>
      <c r="C275" s="111"/>
      <c r="D275" s="206"/>
      <c r="E275" s="244"/>
      <c r="F275" s="244"/>
      <c r="G275" s="111"/>
      <c r="H275" s="244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44"/>
      <c r="AI275" s="44"/>
      <c r="AJ275" s="44"/>
    </row>
    <row r="276" ht="13.5" customHeight="1">
      <c r="A276" s="44"/>
      <c r="B276" s="111"/>
      <c r="C276" s="111"/>
      <c r="D276" s="206"/>
      <c r="E276" s="244"/>
      <c r="F276" s="244"/>
      <c r="G276" s="111"/>
      <c r="H276" s="244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44"/>
      <c r="AI276" s="44"/>
      <c r="AJ276" s="44"/>
    </row>
    <row r="277" ht="13.5" customHeight="1">
      <c r="A277" s="44"/>
      <c r="B277" s="111"/>
      <c r="C277" s="111"/>
      <c r="D277" s="206"/>
      <c r="E277" s="244"/>
      <c r="F277" s="244"/>
      <c r="G277" s="111"/>
      <c r="H277" s="244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44"/>
      <c r="AI277" s="44"/>
      <c r="AJ277" s="44"/>
    </row>
    <row r="278" ht="13.5" customHeight="1">
      <c r="A278" s="44"/>
      <c r="B278" s="111"/>
      <c r="C278" s="111"/>
      <c r="D278" s="206"/>
      <c r="E278" s="244"/>
      <c r="F278" s="244"/>
      <c r="G278" s="111"/>
      <c r="H278" s="244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44"/>
      <c r="AI278" s="44"/>
      <c r="AJ278" s="44"/>
    </row>
    <row r="279" ht="13.5" customHeight="1">
      <c r="A279" s="44"/>
      <c r="B279" s="111"/>
      <c r="C279" s="111"/>
      <c r="D279" s="206"/>
      <c r="E279" s="244"/>
      <c r="F279" s="244"/>
      <c r="G279" s="111"/>
      <c r="H279" s="244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44"/>
      <c r="AI279" s="44"/>
      <c r="AJ279" s="44"/>
    </row>
    <row r="280" ht="13.5" customHeight="1">
      <c r="A280" s="44"/>
      <c r="B280" s="111"/>
      <c r="C280" s="111"/>
      <c r="D280" s="206"/>
      <c r="E280" s="244"/>
      <c r="F280" s="244"/>
      <c r="G280" s="111"/>
      <c r="H280" s="244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44"/>
      <c r="AI280" s="44"/>
      <c r="AJ280" s="44"/>
    </row>
    <row r="281" ht="13.5" customHeight="1">
      <c r="A281" s="44"/>
      <c r="B281" s="111"/>
      <c r="C281" s="111"/>
      <c r="D281" s="206"/>
      <c r="E281" s="244"/>
      <c r="F281" s="244"/>
      <c r="G281" s="111"/>
      <c r="H281" s="244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44"/>
      <c r="AI281" s="44"/>
      <c r="AJ281" s="44"/>
    </row>
    <row r="282" ht="13.5" customHeight="1">
      <c r="A282" s="44"/>
      <c r="B282" s="111"/>
      <c r="C282" s="111"/>
      <c r="D282" s="206"/>
      <c r="E282" s="244"/>
      <c r="F282" s="244"/>
      <c r="G282" s="111"/>
      <c r="H282" s="244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44"/>
      <c r="AI282" s="44"/>
      <c r="AJ282" s="44"/>
    </row>
    <row r="283" ht="13.5" customHeight="1">
      <c r="A283" s="44"/>
      <c r="B283" s="111"/>
      <c r="C283" s="111"/>
      <c r="D283" s="206"/>
      <c r="E283" s="244"/>
      <c r="F283" s="244"/>
      <c r="G283" s="111"/>
      <c r="H283" s="244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111"/>
      <c r="AH283" s="44"/>
      <c r="AI283" s="44"/>
      <c r="AJ283" s="44"/>
    </row>
    <row r="284" ht="13.5" customHeight="1">
      <c r="A284" s="44"/>
      <c r="B284" s="111"/>
      <c r="C284" s="111"/>
      <c r="D284" s="206"/>
      <c r="E284" s="244"/>
      <c r="F284" s="244"/>
      <c r="G284" s="111"/>
      <c r="H284" s="244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44"/>
      <c r="AI284" s="44"/>
      <c r="AJ284" s="44"/>
    </row>
    <row r="285" ht="13.5" customHeight="1">
      <c r="A285" s="44"/>
      <c r="B285" s="111"/>
      <c r="C285" s="111"/>
      <c r="D285" s="206"/>
      <c r="E285" s="244"/>
      <c r="F285" s="244"/>
      <c r="G285" s="111"/>
      <c r="H285" s="244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44"/>
      <c r="AI285" s="44"/>
      <c r="AJ285" s="44"/>
    </row>
    <row r="286" ht="13.5" customHeight="1">
      <c r="A286" s="44"/>
      <c r="B286" s="111"/>
      <c r="C286" s="111"/>
      <c r="D286" s="206"/>
      <c r="E286" s="244"/>
      <c r="F286" s="244"/>
      <c r="G286" s="111"/>
      <c r="H286" s="244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44"/>
      <c r="AI286" s="44"/>
      <c r="AJ286" s="44"/>
    </row>
    <row r="287" ht="13.5" customHeight="1">
      <c r="A287" s="44"/>
      <c r="B287" s="111"/>
      <c r="C287" s="111"/>
      <c r="D287" s="206"/>
      <c r="E287" s="244"/>
      <c r="F287" s="244"/>
      <c r="G287" s="111"/>
      <c r="H287" s="244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44"/>
      <c r="AI287" s="44"/>
      <c r="AJ287" s="44"/>
    </row>
    <row r="288" ht="13.5" customHeight="1">
      <c r="A288" s="44"/>
      <c r="B288" s="111"/>
      <c r="C288" s="111"/>
      <c r="D288" s="206"/>
      <c r="E288" s="244"/>
      <c r="F288" s="244"/>
      <c r="G288" s="111"/>
      <c r="H288" s="244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44"/>
      <c r="AI288" s="44"/>
      <c r="AJ288" s="44"/>
    </row>
    <row r="289" ht="13.5" customHeight="1">
      <c r="A289" s="44"/>
      <c r="B289" s="111"/>
      <c r="C289" s="111"/>
      <c r="D289" s="206"/>
      <c r="E289" s="244"/>
      <c r="F289" s="244"/>
      <c r="G289" s="111"/>
      <c r="H289" s="244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44"/>
      <c r="AI289" s="44"/>
      <c r="AJ289" s="44"/>
    </row>
    <row r="290" ht="13.5" customHeight="1">
      <c r="A290" s="44"/>
      <c r="B290" s="111"/>
      <c r="C290" s="111"/>
      <c r="D290" s="206"/>
      <c r="E290" s="244"/>
      <c r="F290" s="244"/>
      <c r="G290" s="111"/>
      <c r="H290" s="244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44"/>
      <c r="AI290" s="44"/>
      <c r="AJ290" s="44"/>
    </row>
    <row r="291" ht="13.5" customHeight="1">
      <c r="A291" s="44"/>
      <c r="B291" s="111"/>
      <c r="C291" s="111"/>
      <c r="D291" s="206"/>
      <c r="E291" s="244"/>
      <c r="F291" s="244"/>
      <c r="G291" s="111"/>
      <c r="H291" s="244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111"/>
      <c r="AH291" s="44"/>
      <c r="AI291" s="44"/>
      <c r="AJ291" s="44"/>
    </row>
    <row r="292" ht="13.5" customHeight="1">
      <c r="A292" s="44"/>
      <c r="B292" s="111"/>
      <c r="C292" s="111"/>
      <c r="D292" s="206"/>
      <c r="E292" s="244"/>
      <c r="F292" s="244"/>
      <c r="G292" s="111"/>
      <c r="H292" s="244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44"/>
      <c r="AI292" s="44"/>
      <c r="AJ292" s="44"/>
    </row>
    <row r="293" ht="13.5" customHeight="1">
      <c r="A293" s="44"/>
      <c r="B293" s="111"/>
      <c r="C293" s="111"/>
      <c r="D293" s="206"/>
      <c r="E293" s="244"/>
      <c r="F293" s="244"/>
      <c r="G293" s="111"/>
      <c r="H293" s="244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1"/>
      <c r="AG293" s="111"/>
      <c r="AH293" s="44"/>
      <c r="AI293" s="44"/>
      <c r="AJ293" s="44"/>
    </row>
    <row r="294" ht="13.5" customHeight="1">
      <c r="A294" s="44"/>
      <c r="B294" s="111"/>
      <c r="C294" s="111"/>
      <c r="D294" s="206"/>
      <c r="E294" s="244"/>
      <c r="F294" s="244"/>
      <c r="G294" s="111"/>
      <c r="H294" s="244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44"/>
      <c r="AI294" s="44"/>
      <c r="AJ294" s="44"/>
    </row>
    <row r="295" ht="13.5" customHeight="1">
      <c r="A295" s="44"/>
      <c r="B295" s="111"/>
      <c r="C295" s="111"/>
      <c r="D295" s="206"/>
      <c r="E295" s="244"/>
      <c r="F295" s="244"/>
      <c r="G295" s="111"/>
      <c r="H295" s="244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1"/>
      <c r="AG295" s="111"/>
      <c r="AH295" s="44"/>
      <c r="AI295" s="44"/>
      <c r="AJ295" s="44"/>
    </row>
    <row r="296" ht="13.5" customHeight="1">
      <c r="A296" s="44"/>
      <c r="B296" s="111"/>
      <c r="C296" s="111"/>
      <c r="D296" s="206"/>
      <c r="E296" s="244"/>
      <c r="F296" s="244"/>
      <c r="G296" s="111"/>
      <c r="H296" s="244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44"/>
      <c r="AI296" s="44"/>
      <c r="AJ296" s="44"/>
    </row>
    <row r="297" ht="13.5" customHeight="1">
      <c r="A297" s="44"/>
      <c r="B297" s="111"/>
      <c r="C297" s="111"/>
      <c r="D297" s="206"/>
      <c r="E297" s="244"/>
      <c r="F297" s="244"/>
      <c r="G297" s="111"/>
      <c r="H297" s="244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44"/>
      <c r="AI297" s="44"/>
      <c r="AJ297" s="44"/>
    </row>
    <row r="298" ht="13.5" customHeight="1">
      <c r="A298" s="44"/>
      <c r="B298" s="111"/>
      <c r="C298" s="111"/>
      <c r="D298" s="206"/>
      <c r="E298" s="244"/>
      <c r="F298" s="244"/>
      <c r="G298" s="111"/>
      <c r="H298" s="244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44"/>
      <c r="AI298" s="44"/>
      <c r="AJ298" s="44"/>
    </row>
    <row r="299" ht="13.5" customHeight="1">
      <c r="A299" s="44"/>
      <c r="B299" s="111"/>
      <c r="C299" s="111"/>
      <c r="D299" s="206"/>
      <c r="E299" s="244"/>
      <c r="F299" s="244"/>
      <c r="G299" s="111"/>
      <c r="H299" s="244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111"/>
      <c r="AH299" s="44"/>
      <c r="AI299" s="44"/>
      <c r="AJ299" s="44"/>
    </row>
    <row r="300" ht="13.5" customHeight="1">
      <c r="A300" s="44"/>
      <c r="B300" s="111"/>
      <c r="C300" s="111"/>
      <c r="D300" s="206"/>
      <c r="E300" s="244"/>
      <c r="F300" s="244"/>
      <c r="G300" s="111"/>
      <c r="H300" s="244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44"/>
      <c r="AI300" s="44"/>
      <c r="AJ300" s="44"/>
    </row>
    <row r="301" ht="13.5" customHeight="1">
      <c r="A301" s="44"/>
      <c r="B301" s="111"/>
      <c r="C301" s="111"/>
      <c r="D301" s="206"/>
      <c r="E301" s="244"/>
      <c r="F301" s="244"/>
      <c r="G301" s="111"/>
      <c r="H301" s="244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44"/>
      <c r="AI301" s="44"/>
      <c r="AJ301" s="44"/>
    </row>
    <row r="302" ht="13.5" customHeight="1">
      <c r="A302" s="44"/>
      <c r="B302" s="111"/>
      <c r="C302" s="111"/>
      <c r="D302" s="206"/>
      <c r="E302" s="244"/>
      <c r="F302" s="244"/>
      <c r="G302" s="111"/>
      <c r="H302" s="244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44"/>
      <c r="AI302" s="44"/>
      <c r="AJ302" s="44"/>
    </row>
    <row r="303" ht="13.5" customHeight="1">
      <c r="A303" s="44"/>
      <c r="B303" s="111"/>
      <c r="C303" s="111"/>
      <c r="D303" s="206"/>
      <c r="E303" s="244"/>
      <c r="F303" s="244"/>
      <c r="G303" s="111"/>
      <c r="H303" s="244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111"/>
      <c r="AH303" s="44"/>
      <c r="AI303" s="44"/>
      <c r="AJ303" s="44"/>
    </row>
    <row r="304" ht="13.5" customHeight="1">
      <c r="A304" s="44"/>
      <c r="B304" s="111"/>
      <c r="C304" s="111"/>
      <c r="D304" s="206"/>
      <c r="E304" s="244"/>
      <c r="F304" s="244"/>
      <c r="G304" s="111"/>
      <c r="H304" s="244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44"/>
      <c r="AI304" s="44"/>
      <c r="AJ304" s="44"/>
    </row>
    <row r="305" ht="13.5" customHeight="1">
      <c r="A305" s="44"/>
      <c r="B305" s="111"/>
      <c r="C305" s="111"/>
      <c r="D305" s="206"/>
      <c r="E305" s="244"/>
      <c r="F305" s="244"/>
      <c r="G305" s="111"/>
      <c r="H305" s="244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44"/>
      <c r="AI305" s="44"/>
      <c r="AJ305" s="44"/>
    </row>
    <row r="306" ht="13.5" customHeight="1">
      <c r="A306" s="44"/>
      <c r="B306" s="111"/>
      <c r="C306" s="111"/>
      <c r="D306" s="206"/>
      <c r="E306" s="244"/>
      <c r="F306" s="244"/>
      <c r="G306" s="111"/>
      <c r="H306" s="244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44"/>
      <c r="AI306" s="44"/>
      <c r="AJ306" s="44"/>
    </row>
    <row r="307" ht="13.5" customHeight="1">
      <c r="A307" s="44"/>
      <c r="B307" s="111"/>
      <c r="C307" s="111"/>
      <c r="D307" s="206"/>
      <c r="E307" s="244"/>
      <c r="F307" s="244"/>
      <c r="G307" s="111"/>
      <c r="H307" s="244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111"/>
      <c r="AH307" s="44"/>
      <c r="AI307" s="44"/>
      <c r="AJ307" s="44"/>
    </row>
    <row r="308" ht="13.5" customHeight="1">
      <c r="A308" s="44"/>
      <c r="B308" s="111"/>
      <c r="C308" s="111"/>
      <c r="D308" s="206"/>
      <c r="E308" s="244"/>
      <c r="F308" s="244"/>
      <c r="G308" s="111"/>
      <c r="H308" s="244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111"/>
      <c r="AH308" s="44"/>
      <c r="AI308" s="44"/>
      <c r="AJ308" s="44"/>
    </row>
    <row r="309" ht="13.5" customHeight="1">
      <c r="A309" s="44"/>
      <c r="B309" s="111"/>
      <c r="C309" s="111"/>
      <c r="D309" s="206"/>
      <c r="E309" s="244"/>
      <c r="F309" s="244"/>
      <c r="G309" s="111"/>
      <c r="H309" s="244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  <c r="AA309" s="111"/>
      <c r="AB309" s="111"/>
      <c r="AC309" s="111"/>
      <c r="AD309" s="111"/>
      <c r="AE309" s="111"/>
      <c r="AF309" s="111"/>
      <c r="AG309" s="111"/>
      <c r="AH309" s="44"/>
      <c r="AI309" s="44"/>
      <c r="AJ309" s="44"/>
    </row>
    <row r="310" ht="13.5" customHeight="1">
      <c r="A310" s="44"/>
      <c r="B310" s="111"/>
      <c r="C310" s="111"/>
      <c r="D310" s="206"/>
      <c r="E310" s="244"/>
      <c r="F310" s="244"/>
      <c r="G310" s="111"/>
      <c r="H310" s="244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44"/>
      <c r="AI310" s="44"/>
      <c r="AJ310" s="44"/>
    </row>
    <row r="311" ht="13.5" customHeight="1">
      <c r="A311" s="44"/>
      <c r="B311" s="111"/>
      <c r="C311" s="111"/>
      <c r="D311" s="206"/>
      <c r="E311" s="244"/>
      <c r="F311" s="244"/>
      <c r="G311" s="111"/>
      <c r="H311" s="244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44"/>
      <c r="AI311" s="44"/>
      <c r="AJ311" s="44"/>
    </row>
    <row r="312" ht="13.5" customHeight="1">
      <c r="A312" s="44"/>
      <c r="B312" s="111"/>
      <c r="C312" s="111"/>
      <c r="D312" s="206"/>
      <c r="E312" s="244"/>
      <c r="F312" s="244"/>
      <c r="G312" s="111"/>
      <c r="H312" s="244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44"/>
      <c r="AI312" s="44"/>
      <c r="AJ312" s="44"/>
    </row>
    <row r="313" ht="13.5" customHeight="1">
      <c r="A313" s="44"/>
      <c r="B313" s="111"/>
      <c r="C313" s="111"/>
      <c r="D313" s="206"/>
      <c r="E313" s="244"/>
      <c r="F313" s="244"/>
      <c r="G313" s="111"/>
      <c r="H313" s="244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44"/>
      <c r="AI313" s="44"/>
      <c r="AJ313" s="44"/>
    </row>
    <row r="314" ht="13.5" customHeight="1">
      <c r="A314" s="44"/>
      <c r="B314" s="111"/>
      <c r="C314" s="111"/>
      <c r="D314" s="206"/>
      <c r="E314" s="244"/>
      <c r="F314" s="244"/>
      <c r="G314" s="111"/>
      <c r="H314" s="244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44"/>
      <c r="AI314" s="44"/>
      <c r="AJ314" s="44"/>
    </row>
    <row r="315" ht="13.5" customHeight="1">
      <c r="A315" s="44"/>
      <c r="B315" s="111"/>
      <c r="C315" s="111"/>
      <c r="D315" s="206"/>
      <c r="E315" s="244"/>
      <c r="F315" s="244"/>
      <c r="G315" s="111"/>
      <c r="H315" s="244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44"/>
      <c r="AI315" s="44"/>
      <c r="AJ315" s="44"/>
    </row>
    <row r="316" ht="13.5" customHeight="1">
      <c r="A316" s="44"/>
      <c r="B316" s="111"/>
      <c r="C316" s="111"/>
      <c r="D316" s="206"/>
      <c r="E316" s="244"/>
      <c r="F316" s="244"/>
      <c r="G316" s="111"/>
      <c r="H316" s="244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44"/>
      <c r="AI316" s="44"/>
      <c r="AJ316" s="44"/>
    </row>
    <row r="317" ht="13.5" customHeight="1">
      <c r="A317" s="44"/>
      <c r="B317" s="111"/>
      <c r="C317" s="111"/>
      <c r="D317" s="206"/>
      <c r="E317" s="244"/>
      <c r="F317" s="244"/>
      <c r="G317" s="111"/>
      <c r="H317" s="244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44"/>
      <c r="AI317" s="44"/>
      <c r="AJ317" s="44"/>
    </row>
    <row r="318" ht="13.5" customHeight="1">
      <c r="A318" s="44"/>
      <c r="B318" s="111"/>
      <c r="C318" s="111"/>
      <c r="D318" s="206"/>
      <c r="E318" s="244"/>
      <c r="F318" s="244"/>
      <c r="G318" s="111"/>
      <c r="H318" s="244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44"/>
      <c r="AI318" s="44"/>
      <c r="AJ318" s="44"/>
    </row>
    <row r="319" ht="13.5" customHeight="1">
      <c r="A319" s="44"/>
      <c r="B319" s="111"/>
      <c r="C319" s="111"/>
      <c r="D319" s="206"/>
      <c r="E319" s="244"/>
      <c r="F319" s="244"/>
      <c r="G319" s="111"/>
      <c r="H319" s="244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44"/>
      <c r="AI319" s="44"/>
      <c r="AJ319" s="44"/>
    </row>
    <row r="320" ht="13.5" customHeight="1">
      <c r="A320" s="44"/>
      <c r="B320" s="111"/>
      <c r="C320" s="111"/>
      <c r="D320" s="206"/>
      <c r="E320" s="244"/>
      <c r="F320" s="244"/>
      <c r="G320" s="111"/>
      <c r="H320" s="244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44"/>
      <c r="AI320" s="44"/>
      <c r="AJ320" s="44"/>
    </row>
    <row r="321" ht="13.5" customHeight="1">
      <c r="A321" s="44"/>
      <c r="B321" s="111"/>
      <c r="C321" s="111"/>
      <c r="D321" s="206"/>
      <c r="E321" s="244"/>
      <c r="F321" s="244"/>
      <c r="G321" s="111"/>
      <c r="H321" s="244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44"/>
      <c r="AI321" s="44"/>
      <c r="AJ321" s="44"/>
    </row>
    <row r="322" ht="13.5" customHeight="1">
      <c r="A322" s="44"/>
      <c r="B322" s="111"/>
      <c r="C322" s="111"/>
      <c r="D322" s="206"/>
      <c r="E322" s="244"/>
      <c r="F322" s="244"/>
      <c r="G322" s="111"/>
      <c r="H322" s="244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44"/>
      <c r="AI322" s="44"/>
      <c r="AJ322" s="44"/>
    </row>
    <row r="323" ht="13.5" customHeight="1">
      <c r="A323" s="44"/>
      <c r="B323" s="111"/>
      <c r="C323" s="111"/>
      <c r="D323" s="206"/>
      <c r="E323" s="244"/>
      <c r="F323" s="244"/>
      <c r="G323" s="111"/>
      <c r="H323" s="244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111"/>
      <c r="AH323" s="44"/>
      <c r="AI323" s="44"/>
      <c r="AJ323" s="44"/>
    </row>
    <row r="324" ht="13.5" customHeight="1">
      <c r="A324" s="44"/>
      <c r="B324" s="111"/>
      <c r="C324" s="111"/>
      <c r="D324" s="206"/>
      <c r="E324" s="244"/>
      <c r="F324" s="244"/>
      <c r="G324" s="111"/>
      <c r="H324" s="244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44"/>
      <c r="AI324" s="44"/>
      <c r="AJ324" s="44"/>
    </row>
    <row r="325" ht="13.5" customHeight="1">
      <c r="A325" s="44"/>
      <c r="B325" s="111"/>
      <c r="C325" s="111"/>
      <c r="D325" s="206"/>
      <c r="E325" s="244"/>
      <c r="F325" s="244"/>
      <c r="G325" s="111"/>
      <c r="H325" s="244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111"/>
      <c r="AH325" s="44"/>
      <c r="AI325" s="44"/>
      <c r="AJ325" s="44"/>
    </row>
    <row r="326" ht="13.5" customHeight="1">
      <c r="A326" s="44"/>
      <c r="B326" s="111"/>
      <c r="C326" s="111"/>
      <c r="D326" s="206"/>
      <c r="E326" s="244"/>
      <c r="F326" s="244"/>
      <c r="G326" s="111"/>
      <c r="H326" s="244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44"/>
      <c r="AI326" s="44"/>
      <c r="AJ326" s="44"/>
    </row>
    <row r="327" ht="13.5" customHeight="1">
      <c r="A327" s="44"/>
      <c r="B327" s="111"/>
      <c r="C327" s="111"/>
      <c r="D327" s="206"/>
      <c r="E327" s="244"/>
      <c r="F327" s="244"/>
      <c r="G327" s="111"/>
      <c r="H327" s="244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44"/>
      <c r="AI327" s="44"/>
      <c r="AJ327" s="44"/>
    </row>
    <row r="328" ht="13.5" customHeight="1">
      <c r="A328" s="44"/>
      <c r="B328" s="111"/>
      <c r="C328" s="111"/>
      <c r="D328" s="206"/>
      <c r="E328" s="244"/>
      <c r="F328" s="244"/>
      <c r="G328" s="111"/>
      <c r="H328" s="244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44"/>
      <c r="AI328" s="44"/>
      <c r="AJ328" s="44"/>
    </row>
    <row r="329" ht="13.5" customHeight="1">
      <c r="A329" s="44"/>
      <c r="B329" s="111"/>
      <c r="C329" s="111"/>
      <c r="D329" s="206"/>
      <c r="E329" s="244"/>
      <c r="F329" s="244"/>
      <c r="G329" s="111"/>
      <c r="H329" s="244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44"/>
      <c r="AI329" s="44"/>
      <c r="AJ329" s="44"/>
    </row>
    <row r="330" ht="13.5" customHeight="1">
      <c r="A330" s="44"/>
      <c r="B330" s="111"/>
      <c r="C330" s="111"/>
      <c r="D330" s="206"/>
      <c r="E330" s="244"/>
      <c r="F330" s="244"/>
      <c r="G330" s="111"/>
      <c r="H330" s="244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44"/>
      <c r="AI330" s="44"/>
      <c r="AJ330" s="44"/>
    </row>
    <row r="331" ht="13.5" customHeight="1">
      <c r="A331" s="44"/>
      <c r="B331" s="111"/>
      <c r="C331" s="111"/>
      <c r="D331" s="206"/>
      <c r="E331" s="244"/>
      <c r="F331" s="244"/>
      <c r="G331" s="111"/>
      <c r="H331" s="244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44"/>
      <c r="AI331" s="44"/>
      <c r="AJ331" s="44"/>
    </row>
    <row r="332" ht="13.5" customHeight="1">
      <c r="A332" s="44"/>
      <c r="B332" s="111"/>
      <c r="C332" s="111"/>
      <c r="D332" s="206"/>
      <c r="E332" s="244"/>
      <c r="F332" s="244"/>
      <c r="G332" s="111"/>
      <c r="H332" s="244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44"/>
      <c r="AI332" s="44"/>
      <c r="AJ332" s="44"/>
    </row>
    <row r="333" ht="13.5" customHeight="1">
      <c r="A333" s="44"/>
      <c r="B333" s="111"/>
      <c r="C333" s="111"/>
      <c r="D333" s="206"/>
      <c r="E333" s="244"/>
      <c r="F333" s="244"/>
      <c r="G333" s="111"/>
      <c r="H333" s="244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44"/>
      <c r="AI333" s="44"/>
      <c r="AJ333" s="44"/>
    </row>
    <row r="334" ht="13.5" customHeight="1">
      <c r="A334" s="44"/>
      <c r="B334" s="111"/>
      <c r="C334" s="111"/>
      <c r="D334" s="206"/>
      <c r="E334" s="244"/>
      <c r="F334" s="244"/>
      <c r="G334" s="111"/>
      <c r="H334" s="244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44"/>
      <c r="AI334" s="44"/>
      <c r="AJ334" s="44"/>
    </row>
    <row r="335" ht="13.5" customHeight="1">
      <c r="A335" s="44"/>
      <c r="B335" s="111"/>
      <c r="C335" s="111"/>
      <c r="D335" s="206"/>
      <c r="E335" s="244"/>
      <c r="F335" s="244"/>
      <c r="G335" s="111"/>
      <c r="H335" s="244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44"/>
      <c r="AI335" s="44"/>
      <c r="AJ335" s="44"/>
    </row>
    <row r="336" ht="13.5" customHeight="1">
      <c r="A336" s="44"/>
      <c r="B336" s="111"/>
      <c r="C336" s="111"/>
      <c r="D336" s="206"/>
      <c r="E336" s="244"/>
      <c r="F336" s="244"/>
      <c r="G336" s="111"/>
      <c r="H336" s="244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44"/>
      <c r="AI336" s="44"/>
      <c r="AJ336" s="44"/>
    </row>
    <row r="337" ht="13.5" customHeight="1">
      <c r="A337" s="44"/>
      <c r="B337" s="111"/>
      <c r="C337" s="111"/>
      <c r="D337" s="206"/>
      <c r="E337" s="244"/>
      <c r="F337" s="244"/>
      <c r="G337" s="111"/>
      <c r="H337" s="244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  <c r="AE337" s="111"/>
      <c r="AF337" s="111"/>
      <c r="AG337" s="111"/>
      <c r="AH337" s="44"/>
      <c r="AI337" s="44"/>
      <c r="AJ337" s="44"/>
    </row>
    <row r="338" ht="13.5" customHeight="1">
      <c r="A338" s="44"/>
      <c r="B338" s="111"/>
      <c r="C338" s="111"/>
      <c r="D338" s="206"/>
      <c r="E338" s="244"/>
      <c r="F338" s="244"/>
      <c r="G338" s="111"/>
      <c r="H338" s="244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44"/>
      <c r="AI338" s="44"/>
      <c r="AJ338" s="44"/>
    </row>
    <row r="339" ht="13.5" customHeight="1">
      <c r="A339" s="44"/>
      <c r="B339" s="111"/>
      <c r="C339" s="111"/>
      <c r="D339" s="206"/>
      <c r="E339" s="244"/>
      <c r="F339" s="244"/>
      <c r="G339" s="111"/>
      <c r="H339" s="244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44"/>
      <c r="AI339" s="44"/>
      <c r="AJ339" s="44"/>
    </row>
    <row r="340" ht="13.5" customHeight="1">
      <c r="A340" s="44"/>
      <c r="B340" s="111"/>
      <c r="C340" s="111"/>
      <c r="D340" s="206"/>
      <c r="E340" s="244"/>
      <c r="F340" s="244"/>
      <c r="G340" s="111"/>
      <c r="H340" s="244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44"/>
      <c r="AI340" s="44"/>
      <c r="AJ340" s="44"/>
    </row>
    <row r="341" ht="13.5" customHeight="1">
      <c r="A341" s="44"/>
      <c r="B341" s="111"/>
      <c r="C341" s="111"/>
      <c r="D341" s="206"/>
      <c r="E341" s="244"/>
      <c r="F341" s="244"/>
      <c r="G341" s="111"/>
      <c r="H341" s="244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44"/>
      <c r="AI341" s="44"/>
      <c r="AJ341" s="44"/>
    </row>
    <row r="342" ht="13.5" customHeight="1">
      <c r="A342" s="44"/>
      <c r="B342" s="111"/>
      <c r="C342" s="111"/>
      <c r="D342" s="206"/>
      <c r="E342" s="244"/>
      <c r="F342" s="244"/>
      <c r="G342" s="111"/>
      <c r="H342" s="244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44"/>
      <c r="AI342" s="44"/>
      <c r="AJ342" s="44"/>
    </row>
    <row r="343" ht="13.5" customHeight="1">
      <c r="A343" s="44"/>
      <c r="B343" s="111"/>
      <c r="C343" s="111"/>
      <c r="D343" s="206"/>
      <c r="E343" s="244"/>
      <c r="F343" s="244"/>
      <c r="G343" s="111"/>
      <c r="H343" s="244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44"/>
      <c r="AI343" s="44"/>
      <c r="AJ343" s="44"/>
    </row>
    <row r="344" ht="13.5" customHeight="1">
      <c r="A344" s="44"/>
      <c r="B344" s="111"/>
      <c r="C344" s="111"/>
      <c r="D344" s="206"/>
      <c r="E344" s="244"/>
      <c r="F344" s="244"/>
      <c r="G344" s="111"/>
      <c r="H344" s="244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44"/>
      <c r="AI344" s="44"/>
      <c r="AJ344" s="44"/>
    </row>
    <row r="345" ht="13.5" customHeight="1">
      <c r="A345" s="44"/>
      <c r="B345" s="111"/>
      <c r="C345" s="111"/>
      <c r="D345" s="206"/>
      <c r="E345" s="244"/>
      <c r="F345" s="244"/>
      <c r="G345" s="111"/>
      <c r="H345" s="244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44"/>
      <c r="AI345" s="44"/>
      <c r="AJ345" s="44"/>
    </row>
    <row r="346" ht="13.5" customHeight="1">
      <c r="A346" s="44"/>
      <c r="B346" s="111"/>
      <c r="C346" s="111"/>
      <c r="D346" s="206"/>
      <c r="E346" s="244"/>
      <c r="F346" s="244"/>
      <c r="G346" s="111"/>
      <c r="H346" s="244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44"/>
      <c r="AI346" s="44"/>
      <c r="AJ346" s="44"/>
    </row>
    <row r="347" ht="13.5" customHeight="1">
      <c r="A347" s="44"/>
      <c r="B347" s="111"/>
      <c r="C347" s="111"/>
      <c r="D347" s="206"/>
      <c r="E347" s="244"/>
      <c r="F347" s="244"/>
      <c r="G347" s="111"/>
      <c r="H347" s="244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44"/>
      <c r="AI347" s="44"/>
      <c r="AJ347" s="44"/>
    </row>
    <row r="348" ht="13.5" customHeight="1">
      <c r="A348" s="44"/>
      <c r="B348" s="111"/>
      <c r="C348" s="111"/>
      <c r="D348" s="206"/>
      <c r="E348" s="244"/>
      <c r="F348" s="244"/>
      <c r="G348" s="111"/>
      <c r="H348" s="244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44"/>
      <c r="AI348" s="44"/>
      <c r="AJ348" s="44"/>
    </row>
    <row r="349" ht="13.5" customHeight="1">
      <c r="A349" s="44"/>
      <c r="B349" s="111"/>
      <c r="C349" s="111"/>
      <c r="D349" s="206"/>
      <c r="E349" s="244"/>
      <c r="F349" s="244"/>
      <c r="G349" s="111"/>
      <c r="H349" s="244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44"/>
      <c r="AI349" s="44"/>
      <c r="AJ349" s="44"/>
    </row>
    <row r="350" ht="13.5" customHeight="1">
      <c r="A350" s="44"/>
      <c r="B350" s="111"/>
      <c r="C350" s="111"/>
      <c r="D350" s="206"/>
      <c r="E350" s="244"/>
      <c r="F350" s="244"/>
      <c r="G350" s="111"/>
      <c r="H350" s="244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44"/>
      <c r="AI350" s="44"/>
      <c r="AJ350" s="44"/>
    </row>
    <row r="351" ht="13.5" customHeight="1">
      <c r="A351" s="44"/>
      <c r="B351" s="111"/>
      <c r="C351" s="111"/>
      <c r="D351" s="206"/>
      <c r="E351" s="244"/>
      <c r="F351" s="244"/>
      <c r="G351" s="111"/>
      <c r="H351" s="244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44"/>
      <c r="AI351" s="44"/>
      <c r="AJ351" s="44"/>
    </row>
    <row r="352" ht="13.5" customHeight="1">
      <c r="A352" s="44"/>
      <c r="B352" s="111"/>
      <c r="C352" s="111"/>
      <c r="D352" s="206"/>
      <c r="E352" s="244"/>
      <c r="F352" s="244"/>
      <c r="G352" s="111"/>
      <c r="H352" s="244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44"/>
      <c r="AI352" s="44"/>
      <c r="AJ352" s="44"/>
    </row>
    <row r="353" ht="13.5" customHeight="1">
      <c r="A353" s="44"/>
      <c r="B353" s="111"/>
      <c r="C353" s="111"/>
      <c r="D353" s="206"/>
      <c r="E353" s="244"/>
      <c r="F353" s="244"/>
      <c r="G353" s="111"/>
      <c r="H353" s="244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44"/>
      <c r="AI353" s="44"/>
      <c r="AJ353" s="44"/>
    </row>
    <row r="354" ht="13.5" customHeight="1">
      <c r="A354" s="44"/>
      <c r="B354" s="111"/>
      <c r="C354" s="111"/>
      <c r="D354" s="206"/>
      <c r="E354" s="244"/>
      <c r="F354" s="244"/>
      <c r="G354" s="111"/>
      <c r="H354" s="244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44"/>
      <c r="AI354" s="44"/>
      <c r="AJ354" s="44"/>
    </row>
    <row r="355" ht="13.5" customHeight="1">
      <c r="A355" s="44"/>
      <c r="B355" s="111"/>
      <c r="C355" s="111"/>
      <c r="D355" s="206"/>
      <c r="E355" s="244"/>
      <c r="F355" s="244"/>
      <c r="G355" s="111"/>
      <c r="H355" s="244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44"/>
      <c r="AI355" s="44"/>
      <c r="AJ355" s="44"/>
    </row>
    <row r="356" ht="13.5" customHeight="1">
      <c r="A356" s="44"/>
      <c r="B356" s="111"/>
      <c r="C356" s="111"/>
      <c r="D356" s="206"/>
      <c r="E356" s="244"/>
      <c r="F356" s="244"/>
      <c r="G356" s="111"/>
      <c r="H356" s="244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44"/>
      <c r="AI356" s="44"/>
      <c r="AJ356" s="44"/>
    </row>
    <row r="357" ht="13.5" customHeight="1">
      <c r="A357" s="44"/>
      <c r="B357" s="111"/>
      <c r="C357" s="111"/>
      <c r="D357" s="206"/>
      <c r="E357" s="244"/>
      <c r="F357" s="244"/>
      <c r="G357" s="111"/>
      <c r="H357" s="244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44"/>
      <c r="AI357" s="44"/>
      <c r="AJ357" s="44"/>
    </row>
    <row r="358" ht="13.5" customHeight="1">
      <c r="A358" s="44"/>
      <c r="B358" s="111"/>
      <c r="C358" s="111"/>
      <c r="D358" s="206"/>
      <c r="E358" s="244"/>
      <c r="F358" s="244"/>
      <c r="G358" s="111"/>
      <c r="H358" s="244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44"/>
      <c r="AI358" s="44"/>
      <c r="AJ358" s="44"/>
    </row>
    <row r="359" ht="13.5" customHeight="1">
      <c r="A359" s="44"/>
      <c r="B359" s="111"/>
      <c r="C359" s="111"/>
      <c r="D359" s="206"/>
      <c r="E359" s="244"/>
      <c r="F359" s="244"/>
      <c r="G359" s="111"/>
      <c r="H359" s="244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44"/>
      <c r="AI359" s="44"/>
      <c r="AJ359" s="44"/>
    </row>
    <row r="360" ht="13.5" customHeight="1">
      <c r="A360" s="44"/>
      <c r="B360" s="111"/>
      <c r="C360" s="111"/>
      <c r="D360" s="206"/>
      <c r="E360" s="244"/>
      <c r="F360" s="244"/>
      <c r="G360" s="111"/>
      <c r="H360" s="244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44"/>
      <c r="AI360" s="44"/>
      <c r="AJ360" s="44"/>
    </row>
    <row r="361" ht="13.5" customHeight="1">
      <c r="A361" s="44"/>
      <c r="B361" s="111"/>
      <c r="C361" s="111"/>
      <c r="D361" s="206"/>
      <c r="E361" s="244"/>
      <c r="F361" s="244"/>
      <c r="G361" s="111"/>
      <c r="H361" s="244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44"/>
      <c r="AI361" s="44"/>
      <c r="AJ361" s="44"/>
    </row>
    <row r="362" ht="13.5" customHeight="1">
      <c r="A362" s="44"/>
      <c r="B362" s="111"/>
      <c r="C362" s="111"/>
      <c r="D362" s="206"/>
      <c r="E362" s="244"/>
      <c r="F362" s="244"/>
      <c r="G362" s="111"/>
      <c r="H362" s="244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44"/>
      <c r="AI362" s="44"/>
      <c r="AJ362" s="44"/>
    </row>
    <row r="363" ht="13.5" customHeight="1">
      <c r="A363" s="44"/>
      <c r="B363" s="111"/>
      <c r="C363" s="111"/>
      <c r="D363" s="206"/>
      <c r="E363" s="244"/>
      <c r="F363" s="244"/>
      <c r="G363" s="111"/>
      <c r="H363" s="244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44"/>
      <c r="AI363" s="44"/>
      <c r="AJ363" s="44"/>
    </row>
    <row r="364" ht="13.5" customHeight="1">
      <c r="A364" s="44"/>
      <c r="B364" s="111"/>
      <c r="C364" s="111"/>
      <c r="D364" s="206"/>
      <c r="E364" s="244"/>
      <c r="F364" s="244"/>
      <c r="G364" s="111"/>
      <c r="H364" s="244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44"/>
      <c r="AI364" s="44"/>
      <c r="AJ364" s="44"/>
    </row>
    <row r="365" ht="13.5" customHeight="1">
      <c r="A365" s="44"/>
      <c r="B365" s="111"/>
      <c r="C365" s="111"/>
      <c r="D365" s="206"/>
      <c r="E365" s="244"/>
      <c r="F365" s="244"/>
      <c r="G365" s="111"/>
      <c r="H365" s="244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44"/>
      <c r="AI365" s="44"/>
      <c r="AJ365" s="44"/>
    </row>
    <row r="366" ht="13.5" customHeight="1">
      <c r="A366" s="44"/>
      <c r="B366" s="111"/>
      <c r="C366" s="111"/>
      <c r="D366" s="206"/>
      <c r="E366" s="244"/>
      <c r="F366" s="244"/>
      <c r="G366" s="111"/>
      <c r="H366" s="244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44"/>
      <c r="AI366" s="44"/>
      <c r="AJ366" s="44"/>
    </row>
    <row r="367" ht="13.5" customHeight="1">
      <c r="A367" s="44"/>
      <c r="B367" s="111"/>
      <c r="C367" s="111"/>
      <c r="D367" s="206"/>
      <c r="E367" s="244"/>
      <c r="F367" s="244"/>
      <c r="G367" s="111"/>
      <c r="H367" s="244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44"/>
      <c r="AI367" s="44"/>
      <c r="AJ367" s="44"/>
    </row>
    <row r="368" ht="13.5" customHeight="1">
      <c r="A368" s="44"/>
      <c r="B368" s="111"/>
      <c r="C368" s="111"/>
      <c r="D368" s="206"/>
      <c r="E368" s="244"/>
      <c r="F368" s="244"/>
      <c r="G368" s="111"/>
      <c r="H368" s="244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44"/>
      <c r="AI368" s="44"/>
      <c r="AJ368" s="44"/>
    </row>
    <row r="369" ht="13.5" customHeight="1">
      <c r="A369" s="44"/>
      <c r="B369" s="111"/>
      <c r="C369" s="111"/>
      <c r="D369" s="206"/>
      <c r="E369" s="244"/>
      <c r="F369" s="244"/>
      <c r="G369" s="111"/>
      <c r="H369" s="244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44"/>
      <c r="AI369" s="44"/>
      <c r="AJ369" s="44"/>
    </row>
    <row r="370" ht="13.5" customHeight="1">
      <c r="A370" s="44"/>
      <c r="B370" s="111"/>
      <c r="C370" s="111"/>
      <c r="D370" s="206"/>
      <c r="E370" s="244"/>
      <c r="F370" s="244"/>
      <c r="G370" s="111"/>
      <c r="H370" s="244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44"/>
      <c r="AI370" s="44"/>
      <c r="AJ370" s="44"/>
    </row>
    <row r="371" ht="13.5" customHeight="1">
      <c r="A371" s="44"/>
      <c r="B371" s="111"/>
      <c r="C371" s="111"/>
      <c r="D371" s="206"/>
      <c r="E371" s="244"/>
      <c r="F371" s="244"/>
      <c r="G371" s="111"/>
      <c r="H371" s="244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44"/>
      <c r="AI371" s="44"/>
      <c r="AJ371" s="44"/>
    </row>
    <row r="372" ht="13.5" customHeight="1">
      <c r="A372" s="44"/>
      <c r="B372" s="111"/>
      <c r="C372" s="111"/>
      <c r="D372" s="206"/>
      <c r="E372" s="244"/>
      <c r="F372" s="244"/>
      <c r="G372" s="111"/>
      <c r="H372" s="244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44"/>
      <c r="AI372" s="44"/>
      <c r="AJ372" s="44"/>
    </row>
    <row r="373" ht="13.5" customHeight="1">
      <c r="A373" s="44"/>
      <c r="B373" s="111"/>
      <c r="C373" s="111"/>
      <c r="D373" s="206"/>
      <c r="E373" s="244"/>
      <c r="F373" s="244"/>
      <c r="G373" s="111"/>
      <c r="H373" s="244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  <c r="AA373" s="111"/>
      <c r="AB373" s="111"/>
      <c r="AC373" s="111"/>
      <c r="AD373" s="111"/>
      <c r="AE373" s="111"/>
      <c r="AF373" s="111"/>
      <c r="AG373" s="111"/>
      <c r="AH373" s="44"/>
      <c r="AI373" s="44"/>
      <c r="AJ373" s="44"/>
    </row>
    <row r="374" ht="13.5" customHeight="1">
      <c r="A374" s="44"/>
      <c r="B374" s="111"/>
      <c r="C374" s="111"/>
      <c r="D374" s="206"/>
      <c r="E374" s="244"/>
      <c r="F374" s="244"/>
      <c r="G374" s="111"/>
      <c r="H374" s="244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44"/>
      <c r="AI374" s="44"/>
      <c r="AJ374" s="44"/>
    </row>
    <row r="375" ht="13.5" customHeight="1">
      <c r="A375" s="44"/>
      <c r="B375" s="111"/>
      <c r="C375" s="111"/>
      <c r="D375" s="206"/>
      <c r="E375" s="244"/>
      <c r="F375" s="244"/>
      <c r="G375" s="111"/>
      <c r="H375" s="244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44"/>
      <c r="AI375" s="44"/>
      <c r="AJ375" s="44"/>
    </row>
    <row r="376" ht="13.5" customHeight="1">
      <c r="A376" s="44"/>
      <c r="B376" s="111"/>
      <c r="C376" s="111"/>
      <c r="D376" s="206"/>
      <c r="E376" s="244"/>
      <c r="F376" s="244"/>
      <c r="G376" s="111"/>
      <c r="H376" s="244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44"/>
      <c r="AI376" s="44"/>
      <c r="AJ376" s="44"/>
    </row>
    <row r="377" ht="13.5" customHeight="1">
      <c r="A377" s="44"/>
      <c r="B377" s="111"/>
      <c r="C377" s="111"/>
      <c r="D377" s="206"/>
      <c r="E377" s="244"/>
      <c r="F377" s="244"/>
      <c r="G377" s="111"/>
      <c r="H377" s="244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44"/>
      <c r="AI377" s="44"/>
      <c r="AJ377" s="44"/>
    </row>
    <row r="378" ht="13.5" customHeight="1">
      <c r="A378" s="44"/>
      <c r="B378" s="111"/>
      <c r="C378" s="111"/>
      <c r="D378" s="206"/>
      <c r="E378" s="244"/>
      <c r="F378" s="244"/>
      <c r="G378" s="111"/>
      <c r="H378" s="244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44"/>
      <c r="AI378" s="44"/>
      <c r="AJ378" s="44"/>
    </row>
    <row r="379" ht="13.5" customHeight="1">
      <c r="A379" s="44"/>
      <c r="B379" s="111"/>
      <c r="C379" s="111"/>
      <c r="D379" s="206"/>
      <c r="E379" s="244"/>
      <c r="F379" s="244"/>
      <c r="G379" s="111"/>
      <c r="H379" s="244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44"/>
      <c r="AI379" s="44"/>
      <c r="AJ379" s="44"/>
    </row>
    <row r="380" ht="13.5" customHeight="1">
      <c r="A380" s="44"/>
      <c r="B380" s="111"/>
      <c r="C380" s="111"/>
      <c r="D380" s="206"/>
      <c r="E380" s="244"/>
      <c r="F380" s="244"/>
      <c r="G380" s="111"/>
      <c r="H380" s="244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44"/>
      <c r="AI380" s="44"/>
      <c r="AJ380" s="44"/>
    </row>
    <row r="381" ht="13.5" customHeight="1">
      <c r="A381" s="44"/>
      <c r="B381" s="111"/>
      <c r="C381" s="111"/>
      <c r="D381" s="206"/>
      <c r="E381" s="244"/>
      <c r="F381" s="244"/>
      <c r="G381" s="111"/>
      <c r="H381" s="244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44"/>
      <c r="AI381" s="44"/>
      <c r="AJ381" s="44"/>
    </row>
    <row r="382" ht="13.5" customHeight="1">
      <c r="A382" s="44"/>
      <c r="B382" s="111"/>
      <c r="C382" s="111"/>
      <c r="D382" s="206"/>
      <c r="E382" s="244"/>
      <c r="F382" s="244"/>
      <c r="G382" s="111"/>
      <c r="H382" s="244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44"/>
      <c r="AI382" s="44"/>
      <c r="AJ382" s="44"/>
    </row>
    <row r="383" ht="13.5" customHeight="1">
      <c r="A383" s="44"/>
      <c r="B383" s="111"/>
      <c r="C383" s="111"/>
      <c r="D383" s="206"/>
      <c r="E383" s="244"/>
      <c r="F383" s="244"/>
      <c r="G383" s="111"/>
      <c r="H383" s="244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44"/>
      <c r="AI383" s="44"/>
      <c r="AJ383" s="44"/>
    </row>
    <row r="384" ht="13.5" customHeight="1">
      <c r="A384" s="44"/>
      <c r="B384" s="111"/>
      <c r="C384" s="111"/>
      <c r="D384" s="206"/>
      <c r="E384" s="244"/>
      <c r="F384" s="244"/>
      <c r="G384" s="111"/>
      <c r="H384" s="244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44"/>
      <c r="AI384" s="44"/>
      <c r="AJ384" s="44"/>
    </row>
    <row r="385" ht="13.5" customHeight="1">
      <c r="A385" s="44"/>
      <c r="B385" s="111"/>
      <c r="C385" s="111"/>
      <c r="D385" s="206"/>
      <c r="E385" s="244"/>
      <c r="F385" s="244"/>
      <c r="G385" s="111"/>
      <c r="H385" s="244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111"/>
      <c r="AH385" s="44"/>
      <c r="AI385" s="44"/>
      <c r="AJ385" s="44"/>
    </row>
    <row r="386" ht="13.5" customHeight="1">
      <c r="A386" s="44"/>
      <c r="B386" s="111"/>
      <c r="C386" s="111"/>
      <c r="D386" s="206"/>
      <c r="E386" s="244"/>
      <c r="F386" s="244"/>
      <c r="G386" s="111"/>
      <c r="H386" s="244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44"/>
      <c r="AI386" s="44"/>
      <c r="AJ386" s="44"/>
    </row>
    <row r="387" ht="13.5" customHeight="1">
      <c r="A387" s="44"/>
      <c r="B387" s="111"/>
      <c r="C387" s="111"/>
      <c r="D387" s="206"/>
      <c r="E387" s="244"/>
      <c r="F387" s="244"/>
      <c r="G387" s="111"/>
      <c r="H387" s="244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44"/>
      <c r="AI387" s="44"/>
      <c r="AJ387" s="44"/>
    </row>
    <row r="388" ht="13.5" customHeight="1">
      <c r="A388" s="44"/>
      <c r="B388" s="111"/>
      <c r="C388" s="111"/>
      <c r="D388" s="206"/>
      <c r="E388" s="244"/>
      <c r="F388" s="244"/>
      <c r="G388" s="111"/>
      <c r="H388" s="244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44"/>
      <c r="AI388" s="44"/>
      <c r="AJ388" s="44"/>
    </row>
    <row r="389" ht="13.5" customHeight="1">
      <c r="A389" s="44"/>
      <c r="B389" s="111"/>
      <c r="C389" s="111"/>
      <c r="D389" s="206"/>
      <c r="E389" s="244"/>
      <c r="F389" s="244"/>
      <c r="G389" s="111"/>
      <c r="H389" s="244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44"/>
      <c r="AI389" s="44"/>
      <c r="AJ389" s="44"/>
    </row>
    <row r="390" ht="13.5" customHeight="1">
      <c r="A390" s="44"/>
      <c r="B390" s="111"/>
      <c r="C390" s="111"/>
      <c r="D390" s="206"/>
      <c r="E390" s="244"/>
      <c r="F390" s="244"/>
      <c r="G390" s="111"/>
      <c r="H390" s="244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44"/>
      <c r="AI390" s="44"/>
      <c r="AJ390" s="44"/>
    </row>
    <row r="391" ht="13.5" customHeight="1">
      <c r="A391" s="44"/>
      <c r="B391" s="111"/>
      <c r="C391" s="111"/>
      <c r="D391" s="206"/>
      <c r="E391" s="244"/>
      <c r="F391" s="244"/>
      <c r="G391" s="111"/>
      <c r="H391" s="244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  <c r="AE391" s="111"/>
      <c r="AF391" s="111"/>
      <c r="AG391" s="111"/>
      <c r="AH391" s="44"/>
      <c r="AI391" s="44"/>
      <c r="AJ391" s="44"/>
    </row>
    <row r="392" ht="13.5" customHeight="1">
      <c r="A392" s="44"/>
      <c r="B392" s="111"/>
      <c r="C392" s="111"/>
      <c r="D392" s="206"/>
      <c r="E392" s="244"/>
      <c r="F392" s="244"/>
      <c r="G392" s="111"/>
      <c r="H392" s="244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44"/>
      <c r="AI392" s="44"/>
      <c r="AJ392" s="44"/>
    </row>
    <row r="393" ht="13.5" customHeight="1">
      <c r="A393" s="44"/>
      <c r="B393" s="111"/>
      <c r="C393" s="111"/>
      <c r="D393" s="206"/>
      <c r="E393" s="244"/>
      <c r="F393" s="244"/>
      <c r="G393" s="111"/>
      <c r="H393" s="244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  <c r="AA393" s="111"/>
      <c r="AB393" s="111"/>
      <c r="AC393" s="111"/>
      <c r="AD393" s="111"/>
      <c r="AE393" s="111"/>
      <c r="AF393" s="111"/>
      <c r="AG393" s="111"/>
      <c r="AH393" s="44"/>
      <c r="AI393" s="44"/>
      <c r="AJ393" s="44"/>
    </row>
    <row r="394" ht="13.5" customHeight="1">
      <c r="A394" s="44"/>
      <c r="B394" s="111"/>
      <c r="C394" s="111"/>
      <c r="D394" s="206"/>
      <c r="E394" s="244"/>
      <c r="F394" s="244"/>
      <c r="G394" s="111"/>
      <c r="H394" s="244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44"/>
      <c r="AI394" s="44"/>
      <c r="AJ394" s="44"/>
    </row>
    <row r="395" ht="13.5" customHeight="1">
      <c r="A395" s="44"/>
      <c r="B395" s="111"/>
      <c r="C395" s="111"/>
      <c r="D395" s="206"/>
      <c r="E395" s="244"/>
      <c r="F395" s="244"/>
      <c r="G395" s="111"/>
      <c r="H395" s="244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44"/>
      <c r="AI395" s="44"/>
      <c r="AJ395" s="44"/>
    </row>
    <row r="396" ht="13.5" customHeight="1">
      <c r="A396" s="44"/>
      <c r="B396" s="111"/>
      <c r="C396" s="111"/>
      <c r="D396" s="206"/>
      <c r="E396" s="244"/>
      <c r="F396" s="244"/>
      <c r="G396" s="111"/>
      <c r="H396" s="244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44"/>
      <c r="AI396" s="44"/>
      <c r="AJ396" s="44"/>
    </row>
    <row r="397" ht="13.5" customHeight="1">
      <c r="A397" s="44"/>
      <c r="B397" s="111"/>
      <c r="C397" s="111"/>
      <c r="D397" s="206"/>
      <c r="E397" s="244"/>
      <c r="F397" s="244"/>
      <c r="G397" s="111"/>
      <c r="H397" s="244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44"/>
      <c r="AI397" s="44"/>
      <c r="AJ397" s="44"/>
    </row>
    <row r="398" ht="13.5" customHeight="1">
      <c r="A398" s="44"/>
      <c r="B398" s="111"/>
      <c r="C398" s="111"/>
      <c r="D398" s="206"/>
      <c r="E398" s="244"/>
      <c r="F398" s="244"/>
      <c r="G398" s="111"/>
      <c r="H398" s="244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44"/>
      <c r="AI398" s="44"/>
      <c r="AJ398" s="44"/>
    </row>
    <row r="399" ht="13.5" customHeight="1">
      <c r="A399" s="44"/>
      <c r="B399" s="111"/>
      <c r="C399" s="111"/>
      <c r="D399" s="206"/>
      <c r="E399" s="244"/>
      <c r="F399" s="244"/>
      <c r="G399" s="111"/>
      <c r="H399" s="244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  <c r="AE399" s="111"/>
      <c r="AF399" s="111"/>
      <c r="AG399" s="111"/>
      <c r="AH399" s="44"/>
      <c r="AI399" s="44"/>
      <c r="AJ399" s="44"/>
    </row>
    <row r="400" ht="13.5" customHeight="1">
      <c r="A400" s="44"/>
      <c r="B400" s="111"/>
      <c r="C400" s="111"/>
      <c r="D400" s="206"/>
      <c r="E400" s="244"/>
      <c r="F400" s="244"/>
      <c r="G400" s="111"/>
      <c r="H400" s="244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44"/>
      <c r="AI400" s="44"/>
      <c r="AJ400" s="44"/>
    </row>
    <row r="401" ht="13.5" customHeight="1">
      <c r="A401" s="44"/>
      <c r="B401" s="111"/>
      <c r="C401" s="111"/>
      <c r="D401" s="206"/>
      <c r="E401" s="244"/>
      <c r="F401" s="244"/>
      <c r="G401" s="111"/>
      <c r="H401" s="244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44"/>
      <c r="AI401" s="44"/>
      <c r="AJ401" s="44"/>
    </row>
    <row r="402" ht="13.5" customHeight="1">
      <c r="A402" s="44"/>
      <c r="B402" s="111"/>
      <c r="C402" s="111"/>
      <c r="D402" s="206"/>
      <c r="E402" s="244"/>
      <c r="F402" s="244"/>
      <c r="G402" s="111"/>
      <c r="H402" s="244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44"/>
      <c r="AI402" s="44"/>
      <c r="AJ402" s="44"/>
    </row>
    <row r="403" ht="13.5" customHeight="1">
      <c r="A403" s="44"/>
      <c r="B403" s="111"/>
      <c r="C403" s="111"/>
      <c r="D403" s="206"/>
      <c r="E403" s="244"/>
      <c r="F403" s="244"/>
      <c r="G403" s="111"/>
      <c r="H403" s="244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44"/>
      <c r="AI403" s="44"/>
      <c r="AJ403" s="44"/>
    </row>
    <row r="404" ht="13.5" customHeight="1">
      <c r="A404" s="44"/>
      <c r="B404" s="111"/>
      <c r="C404" s="111"/>
      <c r="D404" s="206"/>
      <c r="E404" s="244"/>
      <c r="F404" s="244"/>
      <c r="G404" s="111"/>
      <c r="H404" s="244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44"/>
      <c r="AI404" s="44"/>
      <c r="AJ404" s="44"/>
    </row>
    <row r="405" ht="13.5" customHeight="1">
      <c r="A405" s="44"/>
      <c r="B405" s="111"/>
      <c r="C405" s="111"/>
      <c r="D405" s="206"/>
      <c r="E405" s="244"/>
      <c r="F405" s="244"/>
      <c r="G405" s="111"/>
      <c r="H405" s="244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  <c r="AE405" s="111"/>
      <c r="AF405" s="111"/>
      <c r="AG405" s="111"/>
      <c r="AH405" s="44"/>
      <c r="AI405" s="44"/>
      <c r="AJ405" s="44"/>
    </row>
    <row r="406" ht="13.5" customHeight="1">
      <c r="A406" s="44"/>
      <c r="B406" s="111"/>
      <c r="C406" s="111"/>
      <c r="D406" s="206"/>
      <c r="E406" s="244"/>
      <c r="F406" s="244"/>
      <c r="G406" s="111"/>
      <c r="H406" s="244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44"/>
      <c r="AI406" s="44"/>
      <c r="AJ406" s="44"/>
    </row>
    <row r="407" ht="13.5" customHeight="1">
      <c r="A407" s="44"/>
      <c r="B407" s="111"/>
      <c r="C407" s="111"/>
      <c r="D407" s="206"/>
      <c r="E407" s="244"/>
      <c r="F407" s="244"/>
      <c r="G407" s="111"/>
      <c r="H407" s="244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44"/>
      <c r="AI407" s="44"/>
      <c r="AJ407" s="44"/>
    </row>
    <row r="408" ht="13.5" customHeight="1">
      <c r="A408" s="44"/>
      <c r="B408" s="111"/>
      <c r="C408" s="111"/>
      <c r="D408" s="206"/>
      <c r="E408" s="244"/>
      <c r="F408" s="244"/>
      <c r="G408" s="111"/>
      <c r="H408" s="244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44"/>
      <c r="AI408" s="44"/>
      <c r="AJ408" s="44"/>
    </row>
    <row r="409" ht="13.5" customHeight="1">
      <c r="A409" s="44"/>
      <c r="B409" s="111"/>
      <c r="C409" s="111"/>
      <c r="D409" s="206"/>
      <c r="E409" s="244"/>
      <c r="F409" s="244"/>
      <c r="G409" s="111"/>
      <c r="H409" s="244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44"/>
      <c r="AI409" s="44"/>
      <c r="AJ409" s="44"/>
    </row>
    <row r="410" ht="13.5" customHeight="1">
      <c r="A410" s="44"/>
      <c r="B410" s="111"/>
      <c r="C410" s="111"/>
      <c r="D410" s="206"/>
      <c r="E410" s="244"/>
      <c r="F410" s="244"/>
      <c r="G410" s="111"/>
      <c r="H410" s="244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44"/>
      <c r="AI410" s="44"/>
      <c r="AJ410" s="44"/>
    </row>
    <row r="411" ht="13.5" customHeight="1">
      <c r="A411" s="44"/>
      <c r="B411" s="111"/>
      <c r="C411" s="111"/>
      <c r="D411" s="206"/>
      <c r="E411" s="244"/>
      <c r="F411" s="244"/>
      <c r="G411" s="111"/>
      <c r="H411" s="244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44"/>
      <c r="AI411" s="44"/>
      <c r="AJ411" s="44"/>
    </row>
    <row r="412" ht="13.5" customHeight="1">
      <c r="A412" s="44"/>
      <c r="B412" s="111"/>
      <c r="C412" s="111"/>
      <c r="D412" s="206"/>
      <c r="E412" s="244"/>
      <c r="F412" s="244"/>
      <c r="G412" s="111"/>
      <c r="H412" s="244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44"/>
      <c r="AI412" s="44"/>
      <c r="AJ412" s="44"/>
    </row>
    <row r="413" ht="13.5" customHeight="1">
      <c r="A413" s="44"/>
      <c r="B413" s="111"/>
      <c r="C413" s="111"/>
      <c r="D413" s="206"/>
      <c r="E413" s="244"/>
      <c r="F413" s="244"/>
      <c r="G413" s="111"/>
      <c r="H413" s="244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44"/>
      <c r="AI413" s="44"/>
      <c r="AJ413" s="44"/>
    </row>
    <row r="414" ht="13.5" customHeight="1">
      <c r="A414" s="44"/>
      <c r="B414" s="111"/>
      <c r="C414" s="111"/>
      <c r="D414" s="206"/>
      <c r="E414" s="244"/>
      <c r="F414" s="244"/>
      <c r="G414" s="111"/>
      <c r="H414" s="244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44"/>
      <c r="AI414" s="44"/>
      <c r="AJ414" s="44"/>
    </row>
    <row r="415" ht="13.5" customHeight="1">
      <c r="A415" s="44"/>
      <c r="B415" s="111"/>
      <c r="C415" s="111"/>
      <c r="D415" s="206"/>
      <c r="E415" s="244"/>
      <c r="F415" s="244"/>
      <c r="G415" s="111"/>
      <c r="H415" s="244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  <c r="AE415" s="111"/>
      <c r="AF415" s="111"/>
      <c r="AG415" s="111"/>
      <c r="AH415" s="44"/>
      <c r="AI415" s="44"/>
      <c r="AJ415" s="44"/>
    </row>
    <row r="416" ht="13.5" customHeight="1">
      <c r="A416" s="44"/>
      <c r="B416" s="111"/>
      <c r="C416" s="111"/>
      <c r="D416" s="206"/>
      <c r="E416" s="244"/>
      <c r="F416" s="244"/>
      <c r="G416" s="111"/>
      <c r="H416" s="244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44"/>
      <c r="AI416" s="44"/>
      <c r="AJ416" s="44"/>
    </row>
    <row r="417" ht="13.5" customHeight="1">
      <c r="A417" s="44"/>
      <c r="B417" s="111"/>
      <c r="C417" s="111"/>
      <c r="D417" s="206"/>
      <c r="E417" s="244"/>
      <c r="F417" s="244"/>
      <c r="G417" s="111"/>
      <c r="H417" s="244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44"/>
      <c r="AI417" s="44"/>
      <c r="AJ417" s="44"/>
    </row>
    <row r="418" ht="13.5" customHeight="1">
      <c r="A418" s="44"/>
      <c r="B418" s="111"/>
      <c r="C418" s="111"/>
      <c r="D418" s="206"/>
      <c r="E418" s="244"/>
      <c r="F418" s="244"/>
      <c r="G418" s="111"/>
      <c r="H418" s="244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44"/>
      <c r="AI418" s="44"/>
      <c r="AJ418" s="44"/>
    </row>
    <row r="419" ht="13.5" customHeight="1">
      <c r="A419" s="44"/>
      <c r="B419" s="111"/>
      <c r="C419" s="111"/>
      <c r="D419" s="206"/>
      <c r="E419" s="244"/>
      <c r="F419" s="244"/>
      <c r="G419" s="111"/>
      <c r="H419" s="244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44"/>
      <c r="AI419" s="44"/>
      <c r="AJ419" s="44"/>
    </row>
    <row r="420" ht="13.5" customHeight="1">
      <c r="A420" s="44"/>
      <c r="B420" s="111"/>
      <c r="C420" s="111"/>
      <c r="D420" s="206"/>
      <c r="E420" s="244"/>
      <c r="F420" s="244"/>
      <c r="G420" s="111"/>
      <c r="H420" s="244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44"/>
      <c r="AI420" s="44"/>
      <c r="AJ420" s="44"/>
    </row>
    <row r="421" ht="13.5" customHeight="1">
      <c r="A421" s="44"/>
      <c r="B421" s="111"/>
      <c r="C421" s="111"/>
      <c r="D421" s="206"/>
      <c r="E421" s="244"/>
      <c r="F421" s="244"/>
      <c r="G421" s="111"/>
      <c r="H421" s="244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44"/>
      <c r="AI421" s="44"/>
      <c r="AJ421" s="44"/>
    </row>
    <row r="422" ht="13.5" customHeight="1">
      <c r="A422" s="44"/>
      <c r="B422" s="111"/>
      <c r="C422" s="111"/>
      <c r="D422" s="206"/>
      <c r="E422" s="244"/>
      <c r="F422" s="244"/>
      <c r="G422" s="111"/>
      <c r="H422" s="244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44"/>
      <c r="AI422" s="44"/>
      <c r="AJ422" s="44"/>
    </row>
    <row r="423" ht="13.5" customHeight="1">
      <c r="A423" s="44"/>
      <c r="B423" s="111"/>
      <c r="C423" s="111"/>
      <c r="D423" s="206"/>
      <c r="E423" s="244"/>
      <c r="F423" s="244"/>
      <c r="G423" s="111"/>
      <c r="H423" s="244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44"/>
      <c r="AI423" s="44"/>
      <c r="AJ423" s="44"/>
    </row>
    <row r="424" ht="13.5" customHeight="1">
      <c r="A424" s="44"/>
      <c r="B424" s="111"/>
      <c r="C424" s="111"/>
      <c r="D424" s="206"/>
      <c r="E424" s="244"/>
      <c r="F424" s="244"/>
      <c r="G424" s="111"/>
      <c r="H424" s="244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44"/>
      <c r="AI424" s="44"/>
      <c r="AJ424" s="44"/>
    </row>
    <row r="425" ht="13.5" customHeight="1">
      <c r="A425" s="44"/>
      <c r="B425" s="111"/>
      <c r="C425" s="111"/>
      <c r="D425" s="206"/>
      <c r="E425" s="244"/>
      <c r="F425" s="244"/>
      <c r="G425" s="111"/>
      <c r="H425" s="244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44"/>
      <c r="AI425" s="44"/>
      <c r="AJ425" s="44"/>
    </row>
    <row r="426" ht="13.5" customHeight="1">
      <c r="A426" s="44"/>
      <c r="B426" s="111"/>
      <c r="C426" s="111"/>
      <c r="D426" s="206"/>
      <c r="E426" s="244"/>
      <c r="F426" s="244"/>
      <c r="G426" s="111"/>
      <c r="H426" s="244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44"/>
      <c r="AI426" s="44"/>
      <c r="AJ426" s="44"/>
    </row>
    <row r="427" ht="13.5" customHeight="1">
      <c r="A427" s="44"/>
      <c r="B427" s="111"/>
      <c r="C427" s="111"/>
      <c r="D427" s="206"/>
      <c r="E427" s="244"/>
      <c r="F427" s="244"/>
      <c r="G427" s="111"/>
      <c r="H427" s="244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44"/>
      <c r="AI427" s="44"/>
      <c r="AJ427" s="44"/>
    </row>
    <row r="428" ht="13.5" customHeight="1">
      <c r="A428" s="44"/>
      <c r="B428" s="111"/>
      <c r="C428" s="111"/>
      <c r="D428" s="206"/>
      <c r="E428" s="244"/>
      <c r="F428" s="244"/>
      <c r="G428" s="111"/>
      <c r="H428" s="244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44"/>
      <c r="AI428" s="44"/>
      <c r="AJ428" s="44"/>
    </row>
    <row r="429" ht="13.5" customHeight="1">
      <c r="A429" s="44"/>
      <c r="B429" s="111"/>
      <c r="C429" s="111"/>
      <c r="D429" s="206"/>
      <c r="E429" s="244"/>
      <c r="F429" s="244"/>
      <c r="G429" s="111"/>
      <c r="H429" s="244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44"/>
      <c r="AI429" s="44"/>
      <c r="AJ429" s="44"/>
    </row>
    <row r="430" ht="13.5" customHeight="1">
      <c r="A430" s="44"/>
      <c r="B430" s="111"/>
      <c r="C430" s="111"/>
      <c r="D430" s="206"/>
      <c r="E430" s="244"/>
      <c r="F430" s="244"/>
      <c r="G430" s="111"/>
      <c r="H430" s="244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44"/>
      <c r="AI430" s="44"/>
      <c r="AJ430" s="44"/>
    </row>
    <row r="431" ht="13.5" customHeight="1">
      <c r="A431" s="44"/>
      <c r="B431" s="111"/>
      <c r="C431" s="111"/>
      <c r="D431" s="206"/>
      <c r="E431" s="244"/>
      <c r="F431" s="244"/>
      <c r="G431" s="111"/>
      <c r="H431" s="244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44"/>
      <c r="AI431" s="44"/>
      <c r="AJ431" s="44"/>
    </row>
    <row r="432" ht="13.5" customHeight="1">
      <c r="A432" s="44"/>
      <c r="B432" s="111"/>
      <c r="C432" s="111"/>
      <c r="D432" s="206"/>
      <c r="E432" s="244"/>
      <c r="F432" s="244"/>
      <c r="G432" s="111"/>
      <c r="H432" s="244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44"/>
      <c r="AI432" s="44"/>
      <c r="AJ432" s="44"/>
    </row>
    <row r="433" ht="13.5" customHeight="1">
      <c r="A433" s="44"/>
      <c r="B433" s="111"/>
      <c r="C433" s="111"/>
      <c r="D433" s="206"/>
      <c r="E433" s="244"/>
      <c r="F433" s="244"/>
      <c r="G433" s="111"/>
      <c r="H433" s="244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44"/>
      <c r="AI433" s="44"/>
      <c r="AJ433" s="44"/>
    </row>
    <row r="434" ht="13.5" customHeight="1">
      <c r="A434" s="44"/>
      <c r="B434" s="111"/>
      <c r="C434" s="111"/>
      <c r="D434" s="206"/>
      <c r="E434" s="244"/>
      <c r="F434" s="244"/>
      <c r="G434" s="111"/>
      <c r="H434" s="244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44"/>
      <c r="AI434" s="44"/>
      <c r="AJ434" s="44"/>
    </row>
    <row r="435" ht="13.5" customHeight="1">
      <c r="A435" s="44"/>
      <c r="B435" s="111"/>
      <c r="C435" s="111"/>
      <c r="D435" s="206"/>
      <c r="E435" s="244"/>
      <c r="F435" s="244"/>
      <c r="G435" s="111"/>
      <c r="H435" s="244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44"/>
      <c r="AI435" s="44"/>
      <c r="AJ435" s="44"/>
    </row>
    <row r="436" ht="13.5" customHeight="1">
      <c r="A436" s="44"/>
      <c r="B436" s="111"/>
      <c r="C436" s="111"/>
      <c r="D436" s="206"/>
      <c r="E436" s="244"/>
      <c r="F436" s="244"/>
      <c r="G436" s="111"/>
      <c r="H436" s="244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44"/>
      <c r="AI436" s="44"/>
      <c r="AJ436" s="44"/>
    </row>
    <row r="437" ht="13.5" customHeight="1">
      <c r="A437" s="44"/>
      <c r="B437" s="111"/>
      <c r="C437" s="111"/>
      <c r="D437" s="206"/>
      <c r="E437" s="244"/>
      <c r="F437" s="244"/>
      <c r="G437" s="111"/>
      <c r="H437" s="244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44"/>
      <c r="AI437" s="44"/>
      <c r="AJ437" s="44"/>
    </row>
    <row r="438" ht="13.5" customHeight="1">
      <c r="A438" s="44"/>
      <c r="B438" s="111"/>
      <c r="C438" s="111"/>
      <c r="D438" s="206"/>
      <c r="E438" s="244"/>
      <c r="F438" s="244"/>
      <c r="G438" s="111"/>
      <c r="H438" s="244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44"/>
      <c r="AI438" s="44"/>
      <c r="AJ438" s="44"/>
    </row>
    <row r="439" ht="13.5" customHeight="1">
      <c r="A439" s="44"/>
      <c r="B439" s="111"/>
      <c r="C439" s="111"/>
      <c r="D439" s="206"/>
      <c r="E439" s="244"/>
      <c r="F439" s="244"/>
      <c r="G439" s="111"/>
      <c r="H439" s="244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44"/>
      <c r="AI439" s="44"/>
      <c r="AJ439" s="44"/>
    </row>
    <row r="440" ht="13.5" customHeight="1">
      <c r="A440" s="44"/>
      <c r="B440" s="111"/>
      <c r="C440" s="111"/>
      <c r="D440" s="206"/>
      <c r="E440" s="244"/>
      <c r="F440" s="244"/>
      <c r="G440" s="111"/>
      <c r="H440" s="244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44"/>
      <c r="AI440" s="44"/>
      <c r="AJ440" s="44"/>
    </row>
    <row r="441" ht="13.5" customHeight="1">
      <c r="A441" s="44"/>
      <c r="B441" s="111"/>
      <c r="C441" s="111"/>
      <c r="D441" s="206"/>
      <c r="E441" s="244"/>
      <c r="F441" s="244"/>
      <c r="G441" s="111"/>
      <c r="H441" s="244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  <c r="AE441" s="111"/>
      <c r="AF441" s="111"/>
      <c r="AG441" s="111"/>
      <c r="AH441" s="44"/>
      <c r="AI441" s="44"/>
      <c r="AJ441" s="44"/>
    </row>
    <row r="442" ht="13.5" customHeight="1">
      <c r="A442" s="44"/>
      <c r="B442" s="111"/>
      <c r="C442" s="111"/>
      <c r="D442" s="206"/>
      <c r="E442" s="244"/>
      <c r="F442" s="244"/>
      <c r="G442" s="111"/>
      <c r="H442" s="244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44"/>
      <c r="AI442" s="44"/>
      <c r="AJ442" s="44"/>
    </row>
    <row r="443" ht="13.5" customHeight="1">
      <c r="A443" s="44"/>
      <c r="B443" s="111"/>
      <c r="C443" s="111"/>
      <c r="D443" s="206"/>
      <c r="E443" s="244"/>
      <c r="F443" s="244"/>
      <c r="G443" s="111"/>
      <c r="H443" s="244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44"/>
      <c r="AI443" s="44"/>
      <c r="AJ443" s="44"/>
    </row>
    <row r="444" ht="13.5" customHeight="1">
      <c r="A444" s="44"/>
      <c r="B444" s="111"/>
      <c r="C444" s="111"/>
      <c r="D444" s="206"/>
      <c r="E444" s="244"/>
      <c r="F444" s="244"/>
      <c r="G444" s="111"/>
      <c r="H444" s="244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44"/>
      <c r="AI444" s="44"/>
      <c r="AJ444" s="44"/>
    </row>
    <row r="445" ht="13.5" customHeight="1">
      <c r="A445" s="44"/>
      <c r="B445" s="111"/>
      <c r="C445" s="111"/>
      <c r="D445" s="206"/>
      <c r="E445" s="244"/>
      <c r="F445" s="244"/>
      <c r="G445" s="111"/>
      <c r="H445" s="244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44"/>
      <c r="AI445" s="44"/>
      <c r="AJ445" s="44"/>
    </row>
    <row r="446" ht="13.5" customHeight="1">
      <c r="A446" s="44"/>
      <c r="B446" s="111"/>
      <c r="C446" s="111"/>
      <c r="D446" s="206"/>
      <c r="E446" s="244"/>
      <c r="F446" s="244"/>
      <c r="G446" s="111"/>
      <c r="H446" s="244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44"/>
      <c r="AI446" s="44"/>
      <c r="AJ446" s="44"/>
    </row>
    <row r="447" ht="13.5" customHeight="1">
      <c r="A447" s="44"/>
      <c r="B447" s="111"/>
      <c r="C447" s="111"/>
      <c r="D447" s="206"/>
      <c r="E447" s="244"/>
      <c r="F447" s="244"/>
      <c r="G447" s="111"/>
      <c r="H447" s="244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44"/>
      <c r="AI447" s="44"/>
      <c r="AJ447" s="44"/>
    </row>
    <row r="448" ht="13.5" customHeight="1">
      <c r="A448" s="44"/>
      <c r="B448" s="111"/>
      <c r="C448" s="111"/>
      <c r="D448" s="206"/>
      <c r="E448" s="244"/>
      <c r="F448" s="244"/>
      <c r="G448" s="111"/>
      <c r="H448" s="244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44"/>
      <c r="AI448" s="44"/>
      <c r="AJ448" s="44"/>
    </row>
    <row r="449" ht="13.5" customHeight="1">
      <c r="A449" s="44"/>
      <c r="B449" s="111"/>
      <c r="C449" s="111"/>
      <c r="D449" s="206"/>
      <c r="E449" s="244"/>
      <c r="F449" s="244"/>
      <c r="G449" s="111"/>
      <c r="H449" s="244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44"/>
      <c r="AI449" s="44"/>
      <c r="AJ449" s="44"/>
    </row>
    <row r="450" ht="13.5" customHeight="1">
      <c r="A450" s="44"/>
      <c r="B450" s="111"/>
      <c r="C450" s="111"/>
      <c r="D450" s="206"/>
      <c r="E450" s="244"/>
      <c r="F450" s="244"/>
      <c r="G450" s="111"/>
      <c r="H450" s="244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44"/>
      <c r="AI450" s="44"/>
      <c r="AJ450" s="44"/>
    </row>
    <row r="451" ht="13.5" customHeight="1">
      <c r="A451" s="44"/>
      <c r="B451" s="111"/>
      <c r="C451" s="111"/>
      <c r="D451" s="206"/>
      <c r="E451" s="244"/>
      <c r="F451" s="244"/>
      <c r="G451" s="111"/>
      <c r="H451" s="244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44"/>
      <c r="AI451" s="44"/>
      <c r="AJ451" s="44"/>
    </row>
    <row r="452" ht="13.5" customHeight="1">
      <c r="A452" s="44"/>
      <c r="B452" s="111"/>
      <c r="C452" s="111"/>
      <c r="D452" s="206"/>
      <c r="E452" s="244"/>
      <c r="F452" s="244"/>
      <c r="G452" s="111"/>
      <c r="H452" s="244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44"/>
      <c r="AI452" s="44"/>
      <c r="AJ452" s="44"/>
    </row>
    <row r="453" ht="13.5" customHeight="1">
      <c r="A453" s="44"/>
      <c r="B453" s="111"/>
      <c r="C453" s="111"/>
      <c r="D453" s="206"/>
      <c r="E453" s="244"/>
      <c r="F453" s="244"/>
      <c r="G453" s="111"/>
      <c r="H453" s="244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44"/>
      <c r="AI453" s="44"/>
      <c r="AJ453" s="44"/>
    </row>
    <row r="454" ht="13.5" customHeight="1">
      <c r="A454" s="44"/>
      <c r="B454" s="111"/>
      <c r="C454" s="111"/>
      <c r="D454" s="206"/>
      <c r="E454" s="244"/>
      <c r="F454" s="244"/>
      <c r="G454" s="111"/>
      <c r="H454" s="244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44"/>
      <c r="AI454" s="44"/>
      <c r="AJ454" s="44"/>
    </row>
    <row r="455" ht="13.5" customHeight="1">
      <c r="A455" s="44"/>
      <c r="B455" s="111"/>
      <c r="C455" s="111"/>
      <c r="D455" s="206"/>
      <c r="E455" s="244"/>
      <c r="F455" s="244"/>
      <c r="G455" s="111"/>
      <c r="H455" s="244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44"/>
      <c r="AI455" s="44"/>
      <c r="AJ455" s="44"/>
    </row>
    <row r="456" ht="13.5" customHeight="1">
      <c r="A456" s="44"/>
      <c r="B456" s="111"/>
      <c r="C456" s="111"/>
      <c r="D456" s="206"/>
      <c r="E456" s="244"/>
      <c r="F456" s="244"/>
      <c r="G456" s="111"/>
      <c r="H456" s="244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44"/>
      <c r="AI456" s="44"/>
      <c r="AJ456" s="44"/>
    </row>
    <row r="457" ht="13.5" customHeight="1">
      <c r="A457" s="44"/>
      <c r="B457" s="111"/>
      <c r="C457" s="111"/>
      <c r="D457" s="206"/>
      <c r="E457" s="244"/>
      <c r="F457" s="244"/>
      <c r="G457" s="111"/>
      <c r="H457" s="244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  <c r="AE457" s="111"/>
      <c r="AF457" s="111"/>
      <c r="AG457" s="111"/>
      <c r="AH457" s="44"/>
      <c r="AI457" s="44"/>
      <c r="AJ457" s="44"/>
    </row>
    <row r="458" ht="13.5" customHeight="1">
      <c r="A458" s="44"/>
      <c r="B458" s="111"/>
      <c r="C458" s="111"/>
      <c r="D458" s="206"/>
      <c r="E458" s="244"/>
      <c r="F458" s="244"/>
      <c r="G458" s="111"/>
      <c r="H458" s="244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44"/>
      <c r="AI458" s="44"/>
      <c r="AJ458" s="44"/>
    </row>
    <row r="459" ht="13.5" customHeight="1">
      <c r="A459" s="44"/>
      <c r="B459" s="111"/>
      <c r="C459" s="111"/>
      <c r="D459" s="206"/>
      <c r="E459" s="244"/>
      <c r="F459" s="244"/>
      <c r="G459" s="111"/>
      <c r="H459" s="244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44"/>
      <c r="AI459" s="44"/>
      <c r="AJ459" s="44"/>
    </row>
    <row r="460" ht="13.5" customHeight="1">
      <c r="A460" s="44"/>
      <c r="B460" s="111"/>
      <c r="C460" s="111"/>
      <c r="D460" s="206"/>
      <c r="E460" s="244"/>
      <c r="F460" s="244"/>
      <c r="G460" s="111"/>
      <c r="H460" s="244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44"/>
      <c r="AI460" s="44"/>
      <c r="AJ460" s="44"/>
    </row>
    <row r="461" ht="13.5" customHeight="1">
      <c r="A461" s="44"/>
      <c r="B461" s="111"/>
      <c r="C461" s="111"/>
      <c r="D461" s="206"/>
      <c r="E461" s="244"/>
      <c r="F461" s="244"/>
      <c r="G461" s="111"/>
      <c r="H461" s="244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44"/>
      <c r="AI461" s="44"/>
      <c r="AJ461" s="44"/>
    </row>
    <row r="462" ht="13.5" customHeight="1">
      <c r="A462" s="44"/>
      <c r="B462" s="111"/>
      <c r="C462" s="111"/>
      <c r="D462" s="206"/>
      <c r="E462" s="244"/>
      <c r="F462" s="244"/>
      <c r="G462" s="111"/>
      <c r="H462" s="244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44"/>
      <c r="AI462" s="44"/>
      <c r="AJ462" s="44"/>
    </row>
    <row r="463" ht="13.5" customHeight="1">
      <c r="A463" s="44"/>
      <c r="B463" s="111"/>
      <c r="C463" s="111"/>
      <c r="D463" s="206"/>
      <c r="E463" s="244"/>
      <c r="F463" s="244"/>
      <c r="G463" s="111"/>
      <c r="H463" s="244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44"/>
      <c r="AI463" s="44"/>
      <c r="AJ463" s="44"/>
    </row>
    <row r="464" ht="13.5" customHeight="1">
      <c r="A464" s="44"/>
      <c r="B464" s="111"/>
      <c r="C464" s="111"/>
      <c r="D464" s="206"/>
      <c r="E464" s="244"/>
      <c r="F464" s="244"/>
      <c r="G464" s="111"/>
      <c r="H464" s="244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44"/>
      <c r="AI464" s="44"/>
      <c r="AJ464" s="44"/>
    </row>
    <row r="465" ht="13.5" customHeight="1">
      <c r="A465" s="44"/>
      <c r="B465" s="111"/>
      <c r="C465" s="111"/>
      <c r="D465" s="206"/>
      <c r="E465" s="244"/>
      <c r="F465" s="244"/>
      <c r="G465" s="111"/>
      <c r="H465" s="244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44"/>
      <c r="AI465" s="44"/>
      <c r="AJ465" s="44"/>
    </row>
    <row r="466" ht="13.5" customHeight="1">
      <c r="A466" s="44"/>
      <c r="B466" s="111"/>
      <c r="C466" s="111"/>
      <c r="D466" s="206"/>
      <c r="E466" s="244"/>
      <c r="F466" s="244"/>
      <c r="G466" s="111"/>
      <c r="H466" s="244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44"/>
      <c r="AI466" s="44"/>
      <c r="AJ466" s="44"/>
    </row>
    <row r="467" ht="13.5" customHeight="1">
      <c r="A467" s="44"/>
      <c r="B467" s="111"/>
      <c r="C467" s="111"/>
      <c r="D467" s="206"/>
      <c r="E467" s="244"/>
      <c r="F467" s="244"/>
      <c r="G467" s="111"/>
      <c r="H467" s="244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44"/>
      <c r="AI467" s="44"/>
      <c r="AJ467" s="44"/>
    </row>
    <row r="468" ht="13.5" customHeight="1">
      <c r="A468" s="44"/>
      <c r="B468" s="111"/>
      <c r="C468" s="111"/>
      <c r="D468" s="206"/>
      <c r="E468" s="244"/>
      <c r="F468" s="244"/>
      <c r="G468" s="111"/>
      <c r="H468" s="244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44"/>
      <c r="AI468" s="44"/>
      <c r="AJ468" s="44"/>
    </row>
    <row r="469" ht="13.5" customHeight="1">
      <c r="A469" s="44"/>
      <c r="B469" s="111"/>
      <c r="C469" s="111"/>
      <c r="D469" s="206"/>
      <c r="E469" s="244"/>
      <c r="F469" s="244"/>
      <c r="G469" s="111"/>
      <c r="H469" s="244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44"/>
      <c r="AI469" s="44"/>
      <c r="AJ469" s="44"/>
    </row>
    <row r="470" ht="13.5" customHeight="1">
      <c r="A470" s="44"/>
      <c r="B470" s="111"/>
      <c r="C470" s="111"/>
      <c r="D470" s="206"/>
      <c r="E470" s="244"/>
      <c r="F470" s="244"/>
      <c r="G470" s="111"/>
      <c r="H470" s="244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44"/>
      <c r="AI470" s="44"/>
      <c r="AJ470" s="44"/>
    </row>
    <row r="471" ht="13.5" customHeight="1">
      <c r="A471" s="44"/>
      <c r="B471" s="111"/>
      <c r="C471" s="111"/>
      <c r="D471" s="206"/>
      <c r="E471" s="244"/>
      <c r="F471" s="244"/>
      <c r="G471" s="111"/>
      <c r="H471" s="244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44"/>
      <c r="AI471" s="44"/>
      <c r="AJ471" s="44"/>
    </row>
    <row r="472" ht="13.5" customHeight="1">
      <c r="A472" s="44"/>
      <c r="B472" s="111"/>
      <c r="C472" s="111"/>
      <c r="D472" s="206"/>
      <c r="E472" s="244"/>
      <c r="F472" s="244"/>
      <c r="G472" s="111"/>
      <c r="H472" s="244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44"/>
      <c r="AI472" s="44"/>
      <c r="AJ472" s="44"/>
    </row>
    <row r="473" ht="13.5" customHeight="1">
      <c r="A473" s="44"/>
      <c r="B473" s="111"/>
      <c r="C473" s="111"/>
      <c r="D473" s="206"/>
      <c r="E473" s="244"/>
      <c r="F473" s="244"/>
      <c r="G473" s="111"/>
      <c r="H473" s="244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44"/>
      <c r="AI473" s="44"/>
      <c r="AJ473" s="44"/>
    </row>
    <row r="474" ht="13.5" customHeight="1">
      <c r="A474" s="44"/>
      <c r="B474" s="111"/>
      <c r="C474" s="111"/>
      <c r="D474" s="206"/>
      <c r="E474" s="244"/>
      <c r="F474" s="244"/>
      <c r="G474" s="111"/>
      <c r="H474" s="244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44"/>
      <c r="AI474" s="44"/>
      <c r="AJ474" s="44"/>
    </row>
    <row r="475" ht="13.5" customHeight="1">
      <c r="A475" s="44"/>
      <c r="B475" s="111"/>
      <c r="C475" s="111"/>
      <c r="D475" s="206"/>
      <c r="E475" s="244"/>
      <c r="F475" s="244"/>
      <c r="G475" s="111"/>
      <c r="H475" s="244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44"/>
      <c r="AI475" s="44"/>
      <c r="AJ475" s="44"/>
    </row>
    <row r="476" ht="13.5" customHeight="1">
      <c r="A476" s="44"/>
      <c r="B476" s="111"/>
      <c r="C476" s="111"/>
      <c r="D476" s="206"/>
      <c r="E476" s="244"/>
      <c r="F476" s="244"/>
      <c r="G476" s="111"/>
      <c r="H476" s="244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44"/>
      <c r="AI476" s="44"/>
      <c r="AJ476" s="44"/>
    </row>
    <row r="477" ht="13.5" customHeight="1">
      <c r="A477" s="44"/>
      <c r="B477" s="111"/>
      <c r="C477" s="111"/>
      <c r="D477" s="206"/>
      <c r="E477" s="244"/>
      <c r="F477" s="244"/>
      <c r="G477" s="111"/>
      <c r="H477" s="244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44"/>
      <c r="AI477" s="44"/>
      <c r="AJ477" s="44"/>
    </row>
    <row r="478" ht="13.5" customHeight="1">
      <c r="A478" s="44"/>
      <c r="B478" s="111"/>
      <c r="C478" s="111"/>
      <c r="D478" s="206"/>
      <c r="E478" s="244"/>
      <c r="F478" s="244"/>
      <c r="G478" s="111"/>
      <c r="H478" s="244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44"/>
      <c r="AI478" s="44"/>
      <c r="AJ478" s="44"/>
    </row>
    <row r="479" ht="13.5" customHeight="1">
      <c r="A479" s="44"/>
      <c r="B479" s="111"/>
      <c r="C479" s="111"/>
      <c r="D479" s="206"/>
      <c r="E479" s="244"/>
      <c r="F479" s="244"/>
      <c r="G479" s="111"/>
      <c r="H479" s="244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44"/>
      <c r="AI479" s="44"/>
      <c r="AJ479" s="44"/>
    </row>
    <row r="480" ht="13.5" customHeight="1">
      <c r="A480" s="44"/>
      <c r="B480" s="111"/>
      <c r="C480" s="111"/>
      <c r="D480" s="206"/>
      <c r="E480" s="244"/>
      <c r="F480" s="244"/>
      <c r="G480" s="111"/>
      <c r="H480" s="244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44"/>
      <c r="AI480" s="44"/>
      <c r="AJ480" s="44"/>
    </row>
    <row r="481" ht="13.5" customHeight="1">
      <c r="A481" s="44"/>
      <c r="B481" s="111"/>
      <c r="C481" s="111"/>
      <c r="D481" s="206"/>
      <c r="E481" s="244"/>
      <c r="F481" s="244"/>
      <c r="G481" s="111"/>
      <c r="H481" s="244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44"/>
      <c r="AI481" s="44"/>
      <c r="AJ481" s="44"/>
    </row>
    <row r="482" ht="13.5" customHeight="1">
      <c r="A482" s="44"/>
      <c r="B482" s="111"/>
      <c r="C482" s="111"/>
      <c r="D482" s="206"/>
      <c r="E482" s="244"/>
      <c r="F482" s="244"/>
      <c r="G482" s="111"/>
      <c r="H482" s="244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44"/>
      <c r="AI482" s="44"/>
      <c r="AJ482" s="44"/>
    </row>
    <row r="483" ht="13.5" customHeight="1">
      <c r="A483" s="44"/>
      <c r="B483" s="111"/>
      <c r="C483" s="111"/>
      <c r="D483" s="206"/>
      <c r="E483" s="244"/>
      <c r="F483" s="244"/>
      <c r="G483" s="111"/>
      <c r="H483" s="244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44"/>
      <c r="AI483" s="44"/>
      <c r="AJ483" s="44"/>
    </row>
    <row r="484" ht="13.5" customHeight="1">
      <c r="A484" s="44"/>
      <c r="B484" s="111"/>
      <c r="C484" s="111"/>
      <c r="D484" s="206"/>
      <c r="E484" s="244"/>
      <c r="F484" s="244"/>
      <c r="G484" s="111"/>
      <c r="H484" s="244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44"/>
      <c r="AI484" s="44"/>
      <c r="AJ484" s="44"/>
    </row>
    <row r="485" ht="13.5" customHeight="1">
      <c r="A485" s="44"/>
      <c r="B485" s="111"/>
      <c r="C485" s="111"/>
      <c r="D485" s="206"/>
      <c r="E485" s="244"/>
      <c r="F485" s="244"/>
      <c r="G485" s="111"/>
      <c r="H485" s="244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44"/>
      <c r="AI485" s="44"/>
      <c r="AJ485" s="44"/>
    </row>
    <row r="486" ht="13.5" customHeight="1">
      <c r="A486" s="44"/>
      <c r="B486" s="111"/>
      <c r="C486" s="111"/>
      <c r="D486" s="206"/>
      <c r="E486" s="244"/>
      <c r="F486" s="244"/>
      <c r="G486" s="111"/>
      <c r="H486" s="244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44"/>
      <c r="AI486" s="44"/>
      <c r="AJ486" s="44"/>
    </row>
    <row r="487" ht="13.5" customHeight="1">
      <c r="A487" s="44"/>
      <c r="B487" s="111"/>
      <c r="C487" s="111"/>
      <c r="D487" s="206"/>
      <c r="E487" s="244"/>
      <c r="F487" s="244"/>
      <c r="G487" s="111"/>
      <c r="H487" s="244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44"/>
      <c r="AI487" s="44"/>
      <c r="AJ487" s="44"/>
    </row>
    <row r="488" ht="13.5" customHeight="1">
      <c r="A488" s="44"/>
      <c r="B488" s="111"/>
      <c r="C488" s="111"/>
      <c r="D488" s="206"/>
      <c r="E488" s="244"/>
      <c r="F488" s="244"/>
      <c r="G488" s="111"/>
      <c r="H488" s="244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44"/>
      <c r="AI488" s="44"/>
      <c r="AJ488" s="44"/>
    </row>
    <row r="489" ht="13.5" customHeight="1">
      <c r="A489" s="44"/>
      <c r="B489" s="111"/>
      <c r="C489" s="111"/>
      <c r="D489" s="206"/>
      <c r="E489" s="244"/>
      <c r="F489" s="244"/>
      <c r="G489" s="111"/>
      <c r="H489" s="244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44"/>
      <c r="AI489" s="44"/>
      <c r="AJ489" s="44"/>
    </row>
    <row r="490" ht="13.5" customHeight="1">
      <c r="A490" s="44"/>
      <c r="B490" s="111"/>
      <c r="C490" s="111"/>
      <c r="D490" s="206"/>
      <c r="E490" s="244"/>
      <c r="F490" s="244"/>
      <c r="G490" s="111"/>
      <c r="H490" s="244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44"/>
      <c r="AI490" s="44"/>
      <c r="AJ490" s="44"/>
    </row>
    <row r="491" ht="13.5" customHeight="1">
      <c r="A491" s="44"/>
      <c r="B491" s="111"/>
      <c r="C491" s="111"/>
      <c r="D491" s="206"/>
      <c r="E491" s="244"/>
      <c r="F491" s="244"/>
      <c r="G491" s="111"/>
      <c r="H491" s="244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44"/>
      <c r="AI491" s="44"/>
      <c r="AJ491" s="44"/>
    </row>
    <row r="492" ht="13.5" customHeight="1">
      <c r="A492" s="44"/>
      <c r="B492" s="111"/>
      <c r="C492" s="111"/>
      <c r="D492" s="206"/>
      <c r="E492" s="244"/>
      <c r="F492" s="244"/>
      <c r="G492" s="111"/>
      <c r="H492" s="244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44"/>
      <c r="AI492" s="44"/>
      <c r="AJ492" s="44"/>
    </row>
    <row r="493" ht="13.5" customHeight="1">
      <c r="A493" s="44"/>
      <c r="B493" s="111"/>
      <c r="C493" s="111"/>
      <c r="D493" s="206"/>
      <c r="E493" s="244"/>
      <c r="F493" s="244"/>
      <c r="G493" s="111"/>
      <c r="H493" s="244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44"/>
      <c r="AI493" s="44"/>
      <c r="AJ493" s="44"/>
    </row>
    <row r="494" ht="13.5" customHeight="1">
      <c r="A494" s="44"/>
      <c r="B494" s="111"/>
      <c r="C494" s="111"/>
      <c r="D494" s="206"/>
      <c r="E494" s="244"/>
      <c r="F494" s="244"/>
      <c r="G494" s="111"/>
      <c r="H494" s="244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44"/>
      <c r="AI494" s="44"/>
      <c r="AJ494" s="44"/>
    </row>
    <row r="495" ht="13.5" customHeight="1">
      <c r="A495" s="44"/>
      <c r="B495" s="111"/>
      <c r="C495" s="111"/>
      <c r="D495" s="206"/>
      <c r="E495" s="244"/>
      <c r="F495" s="244"/>
      <c r="G495" s="111"/>
      <c r="H495" s="244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44"/>
      <c r="AI495" s="44"/>
      <c r="AJ495" s="44"/>
    </row>
    <row r="496" ht="13.5" customHeight="1">
      <c r="A496" s="44"/>
      <c r="B496" s="111"/>
      <c r="C496" s="111"/>
      <c r="D496" s="206"/>
      <c r="E496" s="244"/>
      <c r="F496" s="244"/>
      <c r="G496" s="111"/>
      <c r="H496" s="244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44"/>
      <c r="AI496" s="44"/>
      <c r="AJ496" s="44"/>
    </row>
    <row r="497" ht="13.5" customHeight="1">
      <c r="A497" s="44"/>
      <c r="B497" s="111"/>
      <c r="C497" s="111"/>
      <c r="D497" s="206"/>
      <c r="E497" s="244"/>
      <c r="F497" s="244"/>
      <c r="G497" s="111"/>
      <c r="H497" s="244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44"/>
      <c r="AI497" s="44"/>
      <c r="AJ497" s="44"/>
    </row>
    <row r="498" ht="13.5" customHeight="1">
      <c r="A498" s="44"/>
      <c r="B498" s="111"/>
      <c r="C498" s="111"/>
      <c r="D498" s="206"/>
      <c r="E498" s="244"/>
      <c r="F498" s="244"/>
      <c r="G498" s="111"/>
      <c r="H498" s="244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44"/>
      <c r="AI498" s="44"/>
      <c r="AJ498" s="44"/>
    </row>
    <row r="499" ht="13.5" customHeight="1">
      <c r="A499" s="44"/>
      <c r="B499" s="111"/>
      <c r="C499" s="111"/>
      <c r="D499" s="206"/>
      <c r="E499" s="244"/>
      <c r="F499" s="244"/>
      <c r="G499" s="111"/>
      <c r="H499" s="244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44"/>
      <c r="AI499" s="44"/>
      <c r="AJ499" s="44"/>
    </row>
    <row r="500" ht="13.5" customHeight="1">
      <c r="A500" s="44"/>
      <c r="B500" s="111"/>
      <c r="C500" s="111"/>
      <c r="D500" s="206"/>
      <c r="E500" s="244"/>
      <c r="F500" s="244"/>
      <c r="G500" s="111"/>
      <c r="H500" s="244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44"/>
      <c r="AI500" s="44"/>
      <c r="AJ500" s="44"/>
    </row>
    <row r="501" ht="13.5" customHeight="1">
      <c r="A501" s="44"/>
      <c r="B501" s="111"/>
      <c r="C501" s="111"/>
      <c r="D501" s="206"/>
      <c r="E501" s="244"/>
      <c r="F501" s="244"/>
      <c r="G501" s="111"/>
      <c r="H501" s="244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44"/>
      <c r="AI501" s="44"/>
      <c r="AJ501" s="44"/>
    </row>
    <row r="502" ht="13.5" customHeight="1">
      <c r="A502" s="44"/>
      <c r="B502" s="111"/>
      <c r="C502" s="111"/>
      <c r="D502" s="206"/>
      <c r="E502" s="244"/>
      <c r="F502" s="244"/>
      <c r="G502" s="111"/>
      <c r="H502" s="244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44"/>
      <c r="AI502" s="44"/>
      <c r="AJ502" s="44"/>
    </row>
    <row r="503" ht="13.5" customHeight="1">
      <c r="A503" s="44"/>
      <c r="B503" s="111"/>
      <c r="C503" s="111"/>
      <c r="D503" s="206"/>
      <c r="E503" s="244"/>
      <c r="F503" s="244"/>
      <c r="G503" s="111"/>
      <c r="H503" s="244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44"/>
      <c r="AI503" s="44"/>
      <c r="AJ503" s="44"/>
    </row>
    <row r="504" ht="13.5" customHeight="1">
      <c r="A504" s="44"/>
      <c r="B504" s="111"/>
      <c r="C504" s="111"/>
      <c r="D504" s="206"/>
      <c r="E504" s="244"/>
      <c r="F504" s="244"/>
      <c r="G504" s="111"/>
      <c r="H504" s="244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44"/>
      <c r="AI504" s="44"/>
      <c r="AJ504" s="44"/>
    </row>
    <row r="505" ht="13.5" customHeight="1">
      <c r="A505" s="44"/>
      <c r="B505" s="111"/>
      <c r="C505" s="111"/>
      <c r="D505" s="206"/>
      <c r="E505" s="244"/>
      <c r="F505" s="244"/>
      <c r="G505" s="111"/>
      <c r="H505" s="244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44"/>
      <c r="AI505" s="44"/>
      <c r="AJ505" s="44"/>
    </row>
    <row r="506" ht="13.5" customHeight="1">
      <c r="A506" s="44"/>
      <c r="B506" s="111"/>
      <c r="C506" s="111"/>
      <c r="D506" s="206"/>
      <c r="E506" s="244"/>
      <c r="F506" s="244"/>
      <c r="G506" s="111"/>
      <c r="H506" s="244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44"/>
      <c r="AI506" s="44"/>
      <c r="AJ506" s="44"/>
    </row>
    <row r="507" ht="13.5" customHeight="1">
      <c r="A507" s="44"/>
      <c r="B507" s="111"/>
      <c r="C507" s="111"/>
      <c r="D507" s="206"/>
      <c r="E507" s="244"/>
      <c r="F507" s="244"/>
      <c r="G507" s="111"/>
      <c r="H507" s="244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44"/>
      <c r="AI507" s="44"/>
      <c r="AJ507" s="44"/>
    </row>
    <row r="508" ht="13.5" customHeight="1">
      <c r="A508" s="44"/>
      <c r="B508" s="111"/>
      <c r="C508" s="111"/>
      <c r="D508" s="206"/>
      <c r="E508" s="244"/>
      <c r="F508" s="244"/>
      <c r="G508" s="111"/>
      <c r="H508" s="244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44"/>
      <c r="AI508" s="44"/>
      <c r="AJ508" s="44"/>
    </row>
    <row r="509" ht="13.5" customHeight="1">
      <c r="A509" s="44"/>
      <c r="B509" s="111"/>
      <c r="C509" s="111"/>
      <c r="D509" s="206"/>
      <c r="E509" s="244"/>
      <c r="F509" s="244"/>
      <c r="G509" s="111"/>
      <c r="H509" s="244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44"/>
      <c r="AI509" s="44"/>
      <c r="AJ509" s="44"/>
    </row>
    <row r="510" ht="13.5" customHeight="1">
      <c r="A510" s="44"/>
      <c r="B510" s="111"/>
      <c r="C510" s="111"/>
      <c r="D510" s="206"/>
      <c r="E510" s="244"/>
      <c r="F510" s="244"/>
      <c r="G510" s="111"/>
      <c r="H510" s="244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44"/>
      <c r="AI510" s="44"/>
      <c r="AJ510" s="44"/>
    </row>
    <row r="511" ht="13.5" customHeight="1">
      <c r="A511" s="44"/>
      <c r="B511" s="111"/>
      <c r="C511" s="111"/>
      <c r="D511" s="206"/>
      <c r="E511" s="244"/>
      <c r="F511" s="244"/>
      <c r="G511" s="111"/>
      <c r="H511" s="244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44"/>
      <c r="AI511" s="44"/>
      <c r="AJ511" s="44"/>
    </row>
    <row r="512" ht="13.5" customHeight="1">
      <c r="A512" s="44"/>
      <c r="B512" s="111"/>
      <c r="C512" s="111"/>
      <c r="D512" s="206"/>
      <c r="E512" s="244"/>
      <c r="F512" s="244"/>
      <c r="G512" s="111"/>
      <c r="H512" s="244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44"/>
      <c r="AI512" s="44"/>
      <c r="AJ512" s="44"/>
    </row>
    <row r="513" ht="13.5" customHeight="1">
      <c r="A513" s="44"/>
      <c r="B513" s="111"/>
      <c r="C513" s="111"/>
      <c r="D513" s="206"/>
      <c r="E513" s="244"/>
      <c r="F513" s="244"/>
      <c r="G513" s="111"/>
      <c r="H513" s="244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44"/>
      <c r="AI513" s="44"/>
      <c r="AJ513" s="44"/>
    </row>
    <row r="514" ht="13.5" customHeight="1">
      <c r="A514" s="44"/>
      <c r="B514" s="111"/>
      <c r="C514" s="111"/>
      <c r="D514" s="206"/>
      <c r="E514" s="244"/>
      <c r="F514" s="244"/>
      <c r="G514" s="111"/>
      <c r="H514" s="244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44"/>
      <c r="AI514" s="44"/>
      <c r="AJ514" s="44"/>
    </row>
    <row r="515" ht="13.5" customHeight="1">
      <c r="A515" s="44"/>
      <c r="B515" s="111"/>
      <c r="C515" s="111"/>
      <c r="D515" s="206"/>
      <c r="E515" s="244"/>
      <c r="F515" s="244"/>
      <c r="G515" s="111"/>
      <c r="H515" s="244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44"/>
      <c r="AI515" s="44"/>
      <c r="AJ515" s="44"/>
    </row>
    <row r="516" ht="13.5" customHeight="1">
      <c r="A516" s="44"/>
      <c r="B516" s="111"/>
      <c r="C516" s="111"/>
      <c r="D516" s="206"/>
      <c r="E516" s="244"/>
      <c r="F516" s="244"/>
      <c r="G516" s="111"/>
      <c r="H516" s="244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44"/>
      <c r="AI516" s="44"/>
      <c r="AJ516" s="44"/>
    </row>
    <row r="517" ht="13.5" customHeight="1">
      <c r="A517" s="44"/>
      <c r="B517" s="111"/>
      <c r="C517" s="111"/>
      <c r="D517" s="206"/>
      <c r="E517" s="244"/>
      <c r="F517" s="244"/>
      <c r="G517" s="111"/>
      <c r="H517" s="244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44"/>
      <c r="AI517" s="44"/>
      <c r="AJ517" s="44"/>
    </row>
    <row r="518" ht="13.5" customHeight="1">
      <c r="A518" s="44"/>
      <c r="B518" s="111"/>
      <c r="C518" s="111"/>
      <c r="D518" s="206"/>
      <c r="E518" s="244"/>
      <c r="F518" s="244"/>
      <c r="G518" s="111"/>
      <c r="H518" s="244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44"/>
      <c r="AI518" s="44"/>
      <c r="AJ518" s="44"/>
    </row>
    <row r="519" ht="13.5" customHeight="1">
      <c r="A519" s="44"/>
      <c r="B519" s="111"/>
      <c r="C519" s="111"/>
      <c r="D519" s="206"/>
      <c r="E519" s="244"/>
      <c r="F519" s="244"/>
      <c r="G519" s="111"/>
      <c r="H519" s="244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44"/>
      <c r="AI519" s="44"/>
      <c r="AJ519" s="44"/>
    </row>
    <row r="520" ht="13.5" customHeight="1">
      <c r="A520" s="44"/>
      <c r="B520" s="111"/>
      <c r="C520" s="111"/>
      <c r="D520" s="206"/>
      <c r="E520" s="244"/>
      <c r="F520" s="244"/>
      <c r="G520" s="111"/>
      <c r="H520" s="244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44"/>
      <c r="AI520" s="44"/>
      <c r="AJ520" s="44"/>
    </row>
    <row r="521" ht="13.5" customHeight="1">
      <c r="A521" s="44"/>
      <c r="B521" s="111"/>
      <c r="C521" s="111"/>
      <c r="D521" s="206"/>
      <c r="E521" s="244"/>
      <c r="F521" s="244"/>
      <c r="G521" s="111"/>
      <c r="H521" s="244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44"/>
      <c r="AI521" s="44"/>
      <c r="AJ521" s="44"/>
    </row>
    <row r="522" ht="13.5" customHeight="1">
      <c r="A522" s="44"/>
      <c r="B522" s="111"/>
      <c r="C522" s="111"/>
      <c r="D522" s="206"/>
      <c r="E522" s="244"/>
      <c r="F522" s="244"/>
      <c r="G522" s="111"/>
      <c r="H522" s="244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44"/>
      <c r="AI522" s="44"/>
      <c r="AJ522" s="44"/>
    </row>
    <row r="523" ht="13.5" customHeight="1">
      <c r="A523" s="44"/>
      <c r="B523" s="111"/>
      <c r="C523" s="111"/>
      <c r="D523" s="206"/>
      <c r="E523" s="244"/>
      <c r="F523" s="244"/>
      <c r="G523" s="111"/>
      <c r="H523" s="244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44"/>
      <c r="AI523" s="44"/>
      <c r="AJ523" s="44"/>
    </row>
    <row r="524" ht="13.5" customHeight="1">
      <c r="A524" s="44"/>
      <c r="B524" s="111"/>
      <c r="C524" s="111"/>
      <c r="D524" s="206"/>
      <c r="E524" s="244"/>
      <c r="F524" s="244"/>
      <c r="G524" s="111"/>
      <c r="H524" s="244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44"/>
      <c r="AI524" s="44"/>
      <c r="AJ524" s="44"/>
    </row>
    <row r="525" ht="13.5" customHeight="1">
      <c r="A525" s="44"/>
      <c r="B525" s="111"/>
      <c r="C525" s="111"/>
      <c r="D525" s="206"/>
      <c r="E525" s="244"/>
      <c r="F525" s="244"/>
      <c r="G525" s="111"/>
      <c r="H525" s="244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44"/>
      <c r="AI525" s="44"/>
      <c r="AJ525" s="44"/>
    </row>
    <row r="526" ht="13.5" customHeight="1">
      <c r="A526" s="44"/>
      <c r="B526" s="111"/>
      <c r="C526" s="111"/>
      <c r="D526" s="206"/>
      <c r="E526" s="244"/>
      <c r="F526" s="244"/>
      <c r="G526" s="111"/>
      <c r="H526" s="244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44"/>
      <c r="AI526" s="44"/>
      <c r="AJ526" s="44"/>
    </row>
    <row r="527" ht="13.5" customHeight="1">
      <c r="A527" s="44"/>
      <c r="B527" s="111"/>
      <c r="C527" s="111"/>
      <c r="D527" s="206"/>
      <c r="E527" s="244"/>
      <c r="F527" s="244"/>
      <c r="G527" s="111"/>
      <c r="H527" s="244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44"/>
      <c r="AI527" s="44"/>
      <c r="AJ527" s="44"/>
    </row>
    <row r="528" ht="13.5" customHeight="1">
      <c r="A528" s="44"/>
      <c r="B528" s="111"/>
      <c r="C528" s="111"/>
      <c r="D528" s="206"/>
      <c r="E528" s="244"/>
      <c r="F528" s="244"/>
      <c r="G528" s="111"/>
      <c r="H528" s="244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44"/>
      <c r="AI528" s="44"/>
      <c r="AJ528" s="44"/>
    </row>
    <row r="529" ht="13.5" customHeight="1">
      <c r="A529" s="44"/>
      <c r="B529" s="111"/>
      <c r="C529" s="111"/>
      <c r="D529" s="206"/>
      <c r="E529" s="244"/>
      <c r="F529" s="244"/>
      <c r="G529" s="111"/>
      <c r="H529" s="244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44"/>
      <c r="AI529" s="44"/>
      <c r="AJ529" s="44"/>
    </row>
    <row r="530" ht="13.5" customHeight="1">
      <c r="A530" s="44"/>
      <c r="B530" s="111"/>
      <c r="C530" s="111"/>
      <c r="D530" s="206"/>
      <c r="E530" s="244"/>
      <c r="F530" s="244"/>
      <c r="G530" s="111"/>
      <c r="H530" s="244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44"/>
      <c r="AI530" s="44"/>
      <c r="AJ530" s="44"/>
    </row>
    <row r="531" ht="13.5" customHeight="1">
      <c r="A531" s="44"/>
      <c r="B531" s="111"/>
      <c r="C531" s="111"/>
      <c r="D531" s="206"/>
      <c r="E531" s="244"/>
      <c r="F531" s="244"/>
      <c r="G531" s="111"/>
      <c r="H531" s="244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44"/>
      <c r="AI531" s="44"/>
      <c r="AJ531" s="44"/>
    </row>
    <row r="532" ht="13.5" customHeight="1">
      <c r="A532" s="44"/>
      <c r="B532" s="111"/>
      <c r="C532" s="111"/>
      <c r="D532" s="206"/>
      <c r="E532" s="244"/>
      <c r="F532" s="244"/>
      <c r="G532" s="111"/>
      <c r="H532" s="244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44"/>
      <c r="AI532" s="44"/>
      <c r="AJ532" s="44"/>
    </row>
    <row r="533" ht="13.5" customHeight="1">
      <c r="A533" s="44"/>
      <c r="B533" s="111"/>
      <c r="C533" s="111"/>
      <c r="D533" s="206"/>
      <c r="E533" s="244"/>
      <c r="F533" s="244"/>
      <c r="G533" s="111"/>
      <c r="H533" s="244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44"/>
      <c r="AI533" s="44"/>
      <c r="AJ533" s="44"/>
    </row>
    <row r="534" ht="13.5" customHeight="1">
      <c r="A534" s="44"/>
      <c r="B534" s="111"/>
      <c r="C534" s="111"/>
      <c r="D534" s="206"/>
      <c r="E534" s="244"/>
      <c r="F534" s="244"/>
      <c r="G534" s="111"/>
      <c r="H534" s="244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44"/>
      <c r="AI534" s="44"/>
      <c r="AJ534" s="44"/>
    </row>
    <row r="535" ht="13.5" customHeight="1">
      <c r="A535" s="44"/>
      <c r="B535" s="111"/>
      <c r="C535" s="111"/>
      <c r="D535" s="206"/>
      <c r="E535" s="244"/>
      <c r="F535" s="244"/>
      <c r="G535" s="111"/>
      <c r="H535" s="244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44"/>
      <c r="AI535" s="44"/>
      <c r="AJ535" s="44"/>
    </row>
    <row r="536" ht="13.5" customHeight="1">
      <c r="A536" s="44"/>
      <c r="B536" s="111"/>
      <c r="C536" s="111"/>
      <c r="D536" s="206"/>
      <c r="E536" s="244"/>
      <c r="F536" s="244"/>
      <c r="G536" s="111"/>
      <c r="H536" s="244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44"/>
      <c r="AI536" s="44"/>
      <c r="AJ536" s="44"/>
    </row>
    <row r="537" ht="13.5" customHeight="1">
      <c r="A537" s="44"/>
      <c r="B537" s="111"/>
      <c r="C537" s="111"/>
      <c r="D537" s="206"/>
      <c r="E537" s="244"/>
      <c r="F537" s="244"/>
      <c r="G537" s="111"/>
      <c r="H537" s="244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44"/>
      <c r="AI537" s="44"/>
      <c r="AJ537" s="44"/>
    </row>
    <row r="538" ht="13.5" customHeight="1">
      <c r="A538" s="44"/>
      <c r="B538" s="111"/>
      <c r="C538" s="111"/>
      <c r="D538" s="206"/>
      <c r="E538" s="244"/>
      <c r="F538" s="244"/>
      <c r="G538" s="111"/>
      <c r="H538" s="244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44"/>
      <c r="AI538" s="44"/>
      <c r="AJ538" s="44"/>
    </row>
    <row r="539" ht="13.5" customHeight="1">
      <c r="A539" s="44"/>
      <c r="B539" s="111"/>
      <c r="C539" s="111"/>
      <c r="D539" s="206"/>
      <c r="E539" s="244"/>
      <c r="F539" s="244"/>
      <c r="G539" s="111"/>
      <c r="H539" s="244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44"/>
      <c r="AI539" s="44"/>
      <c r="AJ539" s="44"/>
    </row>
    <row r="540" ht="13.5" customHeight="1">
      <c r="A540" s="44"/>
      <c r="B540" s="111"/>
      <c r="C540" s="111"/>
      <c r="D540" s="206"/>
      <c r="E540" s="244"/>
      <c r="F540" s="244"/>
      <c r="G540" s="111"/>
      <c r="H540" s="244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44"/>
      <c r="AI540" s="44"/>
      <c r="AJ540" s="44"/>
    </row>
    <row r="541" ht="13.5" customHeight="1">
      <c r="A541" s="44"/>
      <c r="B541" s="111"/>
      <c r="C541" s="111"/>
      <c r="D541" s="206"/>
      <c r="E541" s="244"/>
      <c r="F541" s="244"/>
      <c r="G541" s="111"/>
      <c r="H541" s="244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44"/>
      <c r="AI541" s="44"/>
      <c r="AJ541" s="44"/>
    </row>
    <row r="542" ht="13.5" customHeight="1">
      <c r="A542" s="44"/>
      <c r="B542" s="111"/>
      <c r="C542" s="111"/>
      <c r="D542" s="206"/>
      <c r="E542" s="244"/>
      <c r="F542" s="244"/>
      <c r="G542" s="111"/>
      <c r="H542" s="244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44"/>
      <c r="AI542" s="44"/>
      <c r="AJ542" s="44"/>
    </row>
    <row r="543" ht="13.5" customHeight="1">
      <c r="A543" s="44"/>
      <c r="B543" s="111"/>
      <c r="C543" s="111"/>
      <c r="D543" s="206"/>
      <c r="E543" s="244"/>
      <c r="F543" s="244"/>
      <c r="G543" s="111"/>
      <c r="H543" s="244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44"/>
      <c r="AI543" s="44"/>
      <c r="AJ543" s="44"/>
    </row>
    <row r="544" ht="13.5" customHeight="1">
      <c r="A544" s="44"/>
      <c r="B544" s="111"/>
      <c r="C544" s="111"/>
      <c r="D544" s="206"/>
      <c r="E544" s="244"/>
      <c r="F544" s="244"/>
      <c r="G544" s="111"/>
      <c r="H544" s="244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44"/>
      <c r="AI544" s="44"/>
      <c r="AJ544" s="44"/>
    </row>
    <row r="545" ht="13.5" customHeight="1">
      <c r="A545" s="44"/>
      <c r="B545" s="111"/>
      <c r="C545" s="111"/>
      <c r="D545" s="206"/>
      <c r="E545" s="244"/>
      <c r="F545" s="244"/>
      <c r="G545" s="111"/>
      <c r="H545" s="244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44"/>
      <c r="AI545" s="44"/>
      <c r="AJ545" s="44"/>
    </row>
    <row r="546" ht="13.5" customHeight="1">
      <c r="A546" s="44"/>
      <c r="B546" s="111"/>
      <c r="C546" s="111"/>
      <c r="D546" s="206"/>
      <c r="E546" s="244"/>
      <c r="F546" s="244"/>
      <c r="G546" s="111"/>
      <c r="H546" s="244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44"/>
      <c r="AI546" s="44"/>
      <c r="AJ546" s="44"/>
    </row>
    <row r="547" ht="13.5" customHeight="1">
      <c r="A547" s="44"/>
      <c r="B547" s="111"/>
      <c r="C547" s="111"/>
      <c r="D547" s="206"/>
      <c r="E547" s="244"/>
      <c r="F547" s="244"/>
      <c r="G547" s="111"/>
      <c r="H547" s="244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44"/>
      <c r="AI547" s="44"/>
      <c r="AJ547" s="44"/>
    </row>
    <row r="548" ht="13.5" customHeight="1">
      <c r="A548" s="44"/>
      <c r="B548" s="111"/>
      <c r="C548" s="111"/>
      <c r="D548" s="206"/>
      <c r="E548" s="244"/>
      <c r="F548" s="244"/>
      <c r="G548" s="111"/>
      <c r="H548" s="244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44"/>
      <c r="AI548" s="44"/>
      <c r="AJ548" s="44"/>
    </row>
    <row r="549" ht="13.5" customHeight="1">
      <c r="A549" s="44"/>
      <c r="B549" s="111"/>
      <c r="C549" s="111"/>
      <c r="D549" s="206"/>
      <c r="E549" s="244"/>
      <c r="F549" s="244"/>
      <c r="G549" s="111"/>
      <c r="H549" s="244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44"/>
      <c r="AI549" s="44"/>
      <c r="AJ549" s="44"/>
    </row>
    <row r="550" ht="13.5" customHeight="1">
      <c r="A550" s="44"/>
      <c r="B550" s="111"/>
      <c r="C550" s="111"/>
      <c r="D550" s="206"/>
      <c r="E550" s="244"/>
      <c r="F550" s="244"/>
      <c r="G550" s="111"/>
      <c r="H550" s="244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44"/>
      <c r="AI550" s="44"/>
      <c r="AJ550" s="44"/>
    </row>
    <row r="551" ht="13.5" customHeight="1">
      <c r="A551" s="44"/>
      <c r="B551" s="111"/>
      <c r="C551" s="111"/>
      <c r="D551" s="206"/>
      <c r="E551" s="244"/>
      <c r="F551" s="244"/>
      <c r="G551" s="111"/>
      <c r="H551" s="244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44"/>
      <c r="AI551" s="44"/>
      <c r="AJ551" s="44"/>
    </row>
    <row r="552" ht="13.5" customHeight="1">
      <c r="A552" s="44"/>
      <c r="B552" s="111"/>
      <c r="C552" s="111"/>
      <c r="D552" s="206"/>
      <c r="E552" s="244"/>
      <c r="F552" s="244"/>
      <c r="G552" s="111"/>
      <c r="H552" s="244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44"/>
      <c r="AI552" s="44"/>
      <c r="AJ552" s="44"/>
    </row>
    <row r="553" ht="13.5" customHeight="1">
      <c r="A553" s="44"/>
      <c r="B553" s="111"/>
      <c r="C553" s="111"/>
      <c r="D553" s="206"/>
      <c r="E553" s="244"/>
      <c r="F553" s="244"/>
      <c r="G553" s="111"/>
      <c r="H553" s="244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44"/>
      <c r="AI553" s="44"/>
      <c r="AJ553" s="44"/>
    </row>
    <row r="554" ht="13.5" customHeight="1">
      <c r="A554" s="44"/>
      <c r="B554" s="111"/>
      <c r="C554" s="111"/>
      <c r="D554" s="206"/>
      <c r="E554" s="244"/>
      <c r="F554" s="244"/>
      <c r="G554" s="111"/>
      <c r="H554" s="244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44"/>
      <c r="AI554" s="44"/>
      <c r="AJ554" s="44"/>
    </row>
    <row r="555" ht="13.5" customHeight="1">
      <c r="A555" s="44"/>
      <c r="B555" s="111"/>
      <c r="C555" s="111"/>
      <c r="D555" s="206"/>
      <c r="E555" s="244"/>
      <c r="F555" s="244"/>
      <c r="G555" s="111"/>
      <c r="H555" s="244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44"/>
      <c r="AI555" s="44"/>
      <c r="AJ555" s="44"/>
    </row>
    <row r="556" ht="13.5" customHeight="1">
      <c r="A556" s="44"/>
      <c r="B556" s="111"/>
      <c r="C556" s="111"/>
      <c r="D556" s="206"/>
      <c r="E556" s="244"/>
      <c r="F556" s="244"/>
      <c r="G556" s="111"/>
      <c r="H556" s="244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44"/>
      <c r="AI556" s="44"/>
      <c r="AJ556" s="44"/>
    </row>
    <row r="557" ht="13.5" customHeight="1">
      <c r="A557" s="44"/>
      <c r="B557" s="111"/>
      <c r="C557" s="111"/>
      <c r="D557" s="206"/>
      <c r="E557" s="244"/>
      <c r="F557" s="244"/>
      <c r="G557" s="111"/>
      <c r="H557" s="244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44"/>
      <c r="AI557" s="44"/>
      <c r="AJ557" s="44"/>
    </row>
    <row r="558" ht="13.5" customHeight="1">
      <c r="A558" s="44"/>
      <c r="B558" s="111"/>
      <c r="C558" s="111"/>
      <c r="D558" s="206"/>
      <c r="E558" s="244"/>
      <c r="F558" s="244"/>
      <c r="G558" s="111"/>
      <c r="H558" s="244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44"/>
      <c r="AI558" s="44"/>
      <c r="AJ558" s="44"/>
    </row>
    <row r="559" ht="13.5" customHeight="1">
      <c r="A559" s="44"/>
      <c r="B559" s="111"/>
      <c r="C559" s="111"/>
      <c r="D559" s="206"/>
      <c r="E559" s="244"/>
      <c r="F559" s="244"/>
      <c r="G559" s="111"/>
      <c r="H559" s="244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44"/>
      <c r="AI559" s="44"/>
      <c r="AJ559" s="44"/>
    </row>
    <row r="560" ht="13.5" customHeight="1">
      <c r="A560" s="44"/>
      <c r="B560" s="111"/>
      <c r="C560" s="111"/>
      <c r="D560" s="206"/>
      <c r="E560" s="244"/>
      <c r="F560" s="244"/>
      <c r="G560" s="111"/>
      <c r="H560" s="244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44"/>
      <c r="AI560" s="44"/>
      <c r="AJ560" s="44"/>
    </row>
    <row r="561" ht="13.5" customHeight="1">
      <c r="A561" s="44"/>
      <c r="B561" s="111"/>
      <c r="C561" s="111"/>
      <c r="D561" s="206"/>
      <c r="E561" s="244"/>
      <c r="F561" s="244"/>
      <c r="G561" s="111"/>
      <c r="H561" s="244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44"/>
      <c r="AI561" s="44"/>
      <c r="AJ561" s="44"/>
    </row>
    <row r="562" ht="13.5" customHeight="1">
      <c r="A562" s="44"/>
      <c r="B562" s="111"/>
      <c r="C562" s="111"/>
      <c r="D562" s="206"/>
      <c r="E562" s="244"/>
      <c r="F562" s="244"/>
      <c r="G562" s="111"/>
      <c r="H562" s="244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44"/>
      <c r="AI562" s="44"/>
      <c r="AJ562" s="44"/>
    </row>
    <row r="563" ht="13.5" customHeight="1">
      <c r="A563" s="44"/>
      <c r="B563" s="111"/>
      <c r="C563" s="111"/>
      <c r="D563" s="206"/>
      <c r="E563" s="244"/>
      <c r="F563" s="244"/>
      <c r="G563" s="111"/>
      <c r="H563" s="244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44"/>
      <c r="AI563" s="44"/>
      <c r="AJ563" s="44"/>
    </row>
    <row r="564" ht="13.5" customHeight="1">
      <c r="A564" s="44"/>
      <c r="B564" s="111"/>
      <c r="C564" s="111"/>
      <c r="D564" s="206"/>
      <c r="E564" s="244"/>
      <c r="F564" s="244"/>
      <c r="G564" s="111"/>
      <c r="H564" s="244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44"/>
      <c r="AI564" s="44"/>
      <c r="AJ564" s="44"/>
    </row>
    <row r="565" ht="13.5" customHeight="1">
      <c r="A565" s="44"/>
      <c r="B565" s="111"/>
      <c r="C565" s="111"/>
      <c r="D565" s="206"/>
      <c r="E565" s="244"/>
      <c r="F565" s="244"/>
      <c r="G565" s="111"/>
      <c r="H565" s="244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44"/>
      <c r="AI565" s="44"/>
      <c r="AJ565" s="44"/>
    </row>
    <row r="566" ht="13.5" customHeight="1">
      <c r="A566" s="44"/>
      <c r="B566" s="111"/>
      <c r="C566" s="111"/>
      <c r="D566" s="206"/>
      <c r="E566" s="244"/>
      <c r="F566" s="244"/>
      <c r="G566" s="111"/>
      <c r="H566" s="244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44"/>
      <c r="AI566" s="44"/>
      <c r="AJ566" s="44"/>
    </row>
    <row r="567" ht="13.5" customHeight="1">
      <c r="A567" s="44"/>
      <c r="B567" s="111"/>
      <c r="C567" s="111"/>
      <c r="D567" s="206"/>
      <c r="E567" s="244"/>
      <c r="F567" s="244"/>
      <c r="G567" s="111"/>
      <c r="H567" s="244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44"/>
      <c r="AI567" s="44"/>
      <c r="AJ567" s="44"/>
    </row>
    <row r="568" ht="13.5" customHeight="1">
      <c r="A568" s="44"/>
      <c r="B568" s="111"/>
      <c r="C568" s="111"/>
      <c r="D568" s="206"/>
      <c r="E568" s="244"/>
      <c r="F568" s="244"/>
      <c r="G568" s="111"/>
      <c r="H568" s="244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44"/>
      <c r="AI568" s="44"/>
      <c r="AJ568" s="44"/>
    </row>
    <row r="569" ht="13.5" customHeight="1">
      <c r="A569" s="44"/>
      <c r="B569" s="111"/>
      <c r="C569" s="111"/>
      <c r="D569" s="206"/>
      <c r="E569" s="244"/>
      <c r="F569" s="244"/>
      <c r="G569" s="111"/>
      <c r="H569" s="244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44"/>
      <c r="AI569" s="44"/>
      <c r="AJ569" s="44"/>
    </row>
    <row r="570" ht="13.5" customHeight="1">
      <c r="A570" s="44"/>
      <c r="B570" s="111"/>
      <c r="C570" s="111"/>
      <c r="D570" s="206"/>
      <c r="E570" s="244"/>
      <c r="F570" s="244"/>
      <c r="G570" s="111"/>
      <c r="H570" s="244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44"/>
      <c r="AI570" s="44"/>
      <c r="AJ570" s="44"/>
    </row>
    <row r="571" ht="13.5" customHeight="1">
      <c r="A571" s="44"/>
      <c r="B571" s="111"/>
      <c r="C571" s="111"/>
      <c r="D571" s="206"/>
      <c r="E571" s="244"/>
      <c r="F571" s="244"/>
      <c r="G571" s="111"/>
      <c r="H571" s="244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44"/>
      <c r="AI571" s="44"/>
      <c r="AJ571" s="44"/>
    </row>
    <row r="572" ht="13.5" customHeight="1">
      <c r="A572" s="44"/>
      <c r="B572" s="111"/>
      <c r="C572" s="111"/>
      <c r="D572" s="206"/>
      <c r="E572" s="244"/>
      <c r="F572" s="244"/>
      <c r="G572" s="111"/>
      <c r="H572" s="244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44"/>
      <c r="AI572" s="44"/>
      <c r="AJ572" s="44"/>
    </row>
    <row r="573" ht="13.5" customHeight="1">
      <c r="A573" s="44"/>
      <c r="B573" s="111"/>
      <c r="C573" s="111"/>
      <c r="D573" s="206"/>
      <c r="E573" s="244"/>
      <c r="F573" s="244"/>
      <c r="G573" s="111"/>
      <c r="H573" s="244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44"/>
      <c r="AI573" s="44"/>
      <c r="AJ573" s="44"/>
    </row>
    <row r="574" ht="13.5" customHeight="1">
      <c r="A574" s="44"/>
      <c r="B574" s="111"/>
      <c r="C574" s="111"/>
      <c r="D574" s="206"/>
      <c r="E574" s="244"/>
      <c r="F574" s="244"/>
      <c r="G574" s="111"/>
      <c r="H574" s="244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44"/>
      <c r="AI574" s="44"/>
      <c r="AJ574" s="44"/>
    </row>
    <row r="575" ht="13.5" customHeight="1">
      <c r="A575" s="44"/>
      <c r="B575" s="111"/>
      <c r="C575" s="111"/>
      <c r="D575" s="206"/>
      <c r="E575" s="244"/>
      <c r="F575" s="244"/>
      <c r="G575" s="111"/>
      <c r="H575" s="244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44"/>
      <c r="AI575" s="44"/>
      <c r="AJ575" s="44"/>
    </row>
    <row r="576" ht="13.5" customHeight="1">
      <c r="A576" s="44"/>
      <c r="B576" s="111"/>
      <c r="C576" s="111"/>
      <c r="D576" s="206"/>
      <c r="E576" s="244"/>
      <c r="F576" s="244"/>
      <c r="G576" s="111"/>
      <c r="H576" s="244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44"/>
      <c r="AI576" s="44"/>
      <c r="AJ576" s="44"/>
    </row>
    <row r="577" ht="13.5" customHeight="1">
      <c r="A577" s="44"/>
      <c r="B577" s="111"/>
      <c r="C577" s="111"/>
      <c r="D577" s="206"/>
      <c r="E577" s="244"/>
      <c r="F577" s="244"/>
      <c r="G577" s="111"/>
      <c r="H577" s="244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44"/>
      <c r="AI577" s="44"/>
      <c r="AJ577" s="44"/>
    </row>
    <row r="578" ht="13.5" customHeight="1">
      <c r="A578" s="44"/>
      <c r="B578" s="111"/>
      <c r="C578" s="111"/>
      <c r="D578" s="206"/>
      <c r="E578" s="244"/>
      <c r="F578" s="244"/>
      <c r="G578" s="111"/>
      <c r="H578" s="244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44"/>
      <c r="AI578" s="44"/>
      <c r="AJ578" s="44"/>
    </row>
    <row r="579" ht="13.5" customHeight="1">
      <c r="A579" s="44"/>
      <c r="B579" s="111"/>
      <c r="C579" s="111"/>
      <c r="D579" s="206"/>
      <c r="E579" s="244"/>
      <c r="F579" s="244"/>
      <c r="G579" s="111"/>
      <c r="H579" s="244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44"/>
      <c r="AI579" s="44"/>
      <c r="AJ579" s="44"/>
    </row>
    <row r="580" ht="13.5" customHeight="1">
      <c r="A580" s="44"/>
      <c r="B580" s="111"/>
      <c r="C580" s="111"/>
      <c r="D580" s="206"/>
      <c r="E580" s="244"/>
      <c r="F580" s="244"/>
      <c r="G580" s="111"/>
      <c r="H580" s="244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44"/>
      <c r="AI580" s="44"/>
      <c r="AJ580" s="44"/>
    </row>
    <row r="581" ht="13.5" customHeight="1">
      <c r="A581" s="44"/>
      <c r="B581" s="111"/>
      <c r="C581" s="111"/>
      <c r="D581" s="206"/>
      <c r="E581" s="244"/>
      <c r="F581" s="244"/>
      <c r="G581" s="111"/>
      <c r="H581" s="244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44"/>
      <c r="AI581" s="44"/>
      <c r="AJ581" s="44"/>
    </row>
    <row r="582" ht="13.5" customHeight="1">
      <c r="A582" s="44"/>
      <c r="B582" s="111"/>
      <c r="C582" s="111"/>
      <c r="D582" s="206"/>
      <c r="E582" s="244"/>
      <c r="F582" s="244"/>
      <c r="G582" s="111"/>
      <c r="H582" s="244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44"/>
      <c r="AI582" s="44"/>
      <c r="AJ582" s="44"/>
    </row>
    <row r="583" ht="13.5" customHeight="1">
      <c r="A583" s="44"/>
      <c r="B583" s="111"/>
      <c r="C583" s="111"/>
      <c r="D583" s="206"/>
      <c r="E583" s="244"/>
      <c r="F583" s="244"/>
      <c r="G583" s="111"/>
      <c r="H583" s="244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44"/>
      <c r="AI583" s="44"/>
      <c r="AJ583" s="44"/>
    </row>
    <row r="584" ht="13.5" customHeight="1">
      <c r="A584" s="44"/>
      <c r="B584" s="111"/>
      <c r="C584" s="111"/>
      <c r="D584" s="206"/>
      <c r="E584" s="244"/>
      <c r="F584" s="244"/>
      <c r="G584" s="111"/>
      <c r="H584" s="244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44"/>
      <c r="AI584" s="44"/>
      <c r="AJ584" s="44"/>
    </row>
    <row r="585" ht="13.5" customHeight="1">
      <c r="A585" s="44"/>
      <c r="B585" s="111"/>
      <c r="C585" s="111"/>
      <c r="D585" s="206"/>
      <c r="E585" s="244"/>
      <c r="F585" s="244"/>
      <c r="G585" s="111"/>
      <c r="H585" s="244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44"/>
      <c r="AI585" s="44"/>
      <c r="AJ585" s="44"/>
    </row>
    <row r="586" ht="13.5" customHeight="1">
      <c r="A586" s="44"/>
      <c r="B586" s="111"/>
      <c r="C586" s="111"/>
      <c r="D586" s="206"/>
      <c r="E586" s="244"/>
      <c r="F586" s="244"/>
      <c r="G586" s="111"/>
      <c r="H586" s="244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44"/>
      <c r="AI586" s="44"/>
      <c r="AJ586" s="44"/>
    </row>
    <row r="587" ht="13.5" customHeight="1">
      <c r="A587" s="44"/>
      <c r="B587" s="111"/>
      <c r="C587" s="111"/>
      <c r="D587" s="206"/>
      <c r="E587" s="244"/>
      <c r="F587" s="244"/>
      <c r="G587" s="111"/>
      <c r="H587" s="244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44"/>
      <c r="AI587" s="44"/>
      <c r="AJ587" s="44"/>
    </row>
    <row r="588" ht="13.5" customHeight="1">
      <c r="A588" s="44"/>
      <c r="B588" s="111"/>
      <c r="C588" s="111"/>
      <c r="D588" s="206"/>
      <c r="E588" s="244"/>
      <c r="F588" s="244"/>
      <c r="G588" s="111"/>
      <c r="H588" s="244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44"/>
      <c r="AI588" s="44"/>
      <c r="AJ588" s="44"/>
    </row>
    <row r="589" ht="13.5" customHeight="1">
      <c r="A589" s="44"/>
      <c r="B589" s="111"/>
      <c r="C589" s="111"/>
      <c r="D589" s="206"/>
      <c r="E589" s="244"/>
      <c r="F589" s="244"/>
      <c r="G589" s="111"/>
      <c r="H589" s="244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44"/>
      <c r="AI589" s="44"/>
      <c r="AJ589" s="44"/>
    </row>
    <row r="590" ht="13.5" customHeight="1">
      <c r="A590" s="44"/>
      <c r="B590" s="111"/>
      <c r="C590" s="111"/>
      <c r="D590" s="206"/>
      <c r="E590" s="244"/>
      <c r="F590" s="244"/>
      <c r="G590" s="111"/>
      <c r="H590" s="244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44"/>
      <c r="AI590" s="44"/>
      <c r="AJ590" s="44"/>
    </row>
    <row r="591" ht="13.5" customHeight="1">
      <c r="A591" s="44"/>
      <c r="B591" s="111"/>
      <c r="C591" s="111"/>
      <c r="D591" s="206"/>
      <c r="E591" s="244"/>
      <c r="F591" s="244"/>
      <c r="G591" s="111"/>
      <c r="H591" s="244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44"/>
      <c r="AI591" s="44"/>
      <c r="AJ591" s="44"/>
    </row>
    <row r="592" ht="13.5" customHeight="1">
      <c r="A592" s="44"/>
      <c r="B592" s="111"/>
      <c r="C592" s="111"/>
      <c r="D592" s="206"/>
      <c r="E592" s="244"/>
      <c r="F592" s="244"/>
      <c r="G592" s="111"/>
      <c r="H592" s="244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44"/>
      <c r="AI592" s="44"/>
      <c r="AJ592" s="44"/>
    </row>
    <row r="593" ht="13.5" customHeight="1">
      <c r="A593" s="44"/>
      <c r="B593" s="111"/>
      <c r="C593" s="111"/>
      <c r="D593" s="206"/>
      <c r="E593" s="244"/>
      <c r="F593" s="244"/>
      <c r="G593" s="111"/>
      <c r="H593" s="244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44"/>
      <c r="AI593" s="44"/>
      <c r="AJ593" s="44"/>
    </row>
    <row r="594" ht="13.5" customHeight="1">
      <c r="A594" s="44"/>
      <c r="B594" s="111"/>
      <c r="C594" s="111"/>
      <c r="D594" s="206"/>
      <c r="E594" s="244"/>
      <c r="F594" s="244"/>
      <c r="G594" s="111"/>
      <c r="H594" s="244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44"/>
      <c r="AI594" s="44"/>
      <c r="AJ594" s="44"/>
    </row>
    <row r="595" ht="13.5" customHeight="1">
      <c r="A595" s="44"/>
      <c r="B595" s="111"/>
      <c r="C595" s="111"/>
      <c r="D595" s="206"/>
      <c r="E595" s="244"/>
      <c r="F595" s="244"/>
      <c r="G595" s="111"/>
      <c r="H595" s="244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44"/>
      <c r="AI595" s="44"/>
      <c r="AJ595" s="44"/>
    </row>
    <row r="596" ht="13.5" customHeight="1">
      <c r="A596" s="44"/>
      <c r="B596" s="111"/>
      <c r="C596" s="111"/>
      <c r="D596" s="206"/>
      <c r="E596" s="244"/>
      <c r="F596" s="244"/>
      <c r="G596" s="111"/>
      <c r="H596" s="244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44"/>
      <c r="AI596" s="44"/>
      <c r="AJ596" s="44"/>
    </row>
    <row r="597" ht="13.5" customHeight="1">
      <c r="A597" s="44"/>
      <c r="B597" s="111"/>
      <c r="C597" s="111"/>
      <c r="D597" s="206"/>
      <c r="E597" s="244"/>
      <c r="F597" s="244"/>
      <c r="G597" s="111"/>
      <c r="H597" s="244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44"/>
      <c r="AI597" s="44"/>
      <c r="AJ597" s="44"/>
    </row>
    <row r="598" ht="13.5" customHeight="1">
      <c r="A598" s="44"/>
      <c r="B598" s="111"/>
      <c r="C598" s="111"/>
      <c r="D598" s="206"/>
      <c r="E598" s="244"/>
      <c r="F598" s="244"/>
      <c r="G598" s="111"/>
      <c r="H598" s="244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44"/>
      <c r="AI598" s="44"/>
      <c r="AJ598" s="44"/>
    </row>
    <row r="599" ht="13.5" customHeight="1">
      <c r="A599" s="44"/>
      <c r="B599" s="111"/>
      <c r="C599" s="111"/>
      <c r="D599" s="206"/>
      <c r="E599" s="244"/>
      <c r="F599" s="244"/>
      <c r="G599" s="111"/>
      <c r="H599" s="244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44"/>
      <c r="AI599" s="44"/>
      <c r="AJ599" s="44"/>
    </row>
    <row r="600" ht="13.5" customHeight="1">
      <c r="A600" s="44"/>
      <c r="B600" s="111"/>
      <c r="C600" s="111"/>
      <c r="D600" s="206"/>
      <c r="E600" s="244"/>
      <c r="F600" s="244"/>
      <c r="G600" s="111"/>
      <c r="H600" s="244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44"/>
      <c r="AI600" s="44"/>
      <c r="AJ600" s="44"/>
    </row>
    <row r="601" ht="13.5" customHeight="1">
      <c r="A601" s="44"/>
      <c r="B601" s="111"/>
      <c r="C601" s="111"/>
      <c r="D601" s="206"/>
      <c r="E601" s="244"/>
      <c r="F601" s="244"/>
      <c r="G601" s="111"/>
      <c r="H601" s="244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44"/>
      <c r="AI601" s="44"/>
      <c r="AJ601" s="44"/>
    </row>
    <row r="602" ht="13.5" customHeight="1">
      <c r="A602" s="44"/>
      <c r="B602" s="111"/>
      <c r="C602" s="111"/>
      <c r="D602" s="206"/>
      <c r="E602" s="244"/>
      <c r="F602" s="244"/>
      <c r="G602" s="111"/>
      <c r="H602" s="244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44"/>
      <c r="AI602" s="44"/>
      <c r="AJ602" s="44"/>
    </row>
    <row r="603" ht="13.5" customHeight="1">
      <c r="A603" s="44"/>
      <c r="B603" s="111"/>
      <c r="C603" s="111"/>
      <c r="D603" s="206"/>
      <c r="E603" s="244"/>
      <c r="F603" s="244"/>
      <c r="G603" s="111"/>
      <c r="H603" s="244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44"/>
      <c r="AI603" s="44"/>
      <c r="AJ603" s="44"/>
    </row>
    <row r="604" ht="13.5" customHeight="1">
      <c r="A604" s="44"/>
      <c r="B604" s="111"/>
      <c r="C604" s="111"/>
      <c r="D604" s="206"/>
      <c r="E604" s="244"/>
      <c r="F604" s="244"/>
      <c r="G604" s="111"/>
      <c r="H604" s="244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44"/>
      <c r="AI604" s="44"/>
      <c r="AJ604" s="44"/>
    </row>
    <row r="605" ht="13.5" customHeight="1">
      <c r="A605" s="44"/>
      <c r="B605" s="111"/>
      <c r="C605" s="111"/>
      <c r="D605" s="206"/>
      <c r="E605" s="244"/>
      <c r="F605" s="244"/>
      <c r="G605" s="111"/>
      <c r="H605" s="244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44"/>
      <c r="AI605" s="44"/>
      <c r="AJ605" s="44"/>
    </row>
    <row r="606" ht="13.5" customHeight="1">
      <c r="A606" s="44"/>
      <c r="B606" s="111"/>
      <c r="C606" s="111"/>
      <c r="D606" s="206"/>
      <c r="E606" s="244"/>
      <c r="F606" s="244"/>
      <c r="G606" s="111"/>
      <c r="H606" s="244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44"/>
      <c r="AI606" s="44"/>
      <c r="AJ606" s="44"/>
    </row>
    <row r="607" ht="13.5" customHeight="1">
      <c r="A607" s="44"/>
      <c r="B607" s="111"/>
      <c r="C607" s="111"/>
      <c r="D607" s="206"/>
      <c r="E607" s="244"/>
      <c r="F607" s="244"/>
      <c r="G607" s="111"/>
      <c r="H607" s="244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44"/>
      <c r="AI607" s="44"/>
      <c r="AJ607" s="44"/>
    </row>
    <row r="608" ht="13.5" customHeight="1">
      <c r="A608" s="44"/>
      <c r="B608" s="111"/>
      <c r="C608" s="111"/>
      <c r="D608" s="206"/>
      <c r="E608" s="244"/>
      <c r="F608" s="244"/>
      <c r="G608" s="111"/>
      <c r="H608" s="244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44"/>
      <c r="AI608" s="44"/>
      <c r="AJ608" s="44"/>
    </row>
    <row r="609" ht="13.5" customHeight="1">
      <c r="A609" s="44"/>
      <c r="B609" s="111"/>
      <c r="C609" s="111"/>
      <c r="D609" s="206"/>
      <c r="E609" s="244"/>
      <c r="F609" s="244"/>
      <c r="G609" s="111"/>
      <c r="H609" s="244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44"/>
      <c r="AI609" s="44"/>
      <c r="AJ609" s="44"/>
    </row>
    <row r="610" ht="13.5" customHeight="1">
      <c r="A610" s="44"/>
      <c r="B610" s="111"/>
      <c r="C610" s="111"/>
      <c r="D610" s="206"/>
      <c r="E610" s="244"/>
      <c r="F610" s="244"/>
      <c r="G610" s="111"/>
      <c r="H610" s="244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44"/>
      <c r="AI610" s="44"/>
      <c r="AJ610" s="44"/>
    </row>
    <row r="611" ht="13.5" customHeight="1">
      <c r="A611" s="44"/>
      <c r="B611" s="111"/>
      <c r="C611" s="111"/>
      <c r="D611" s="206"/>
      <c r="E611" s="244"/>
      <c r="F611" s="244"/>
      <c r="G611" s="111"/>
      <c r="H611" s="244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44"/>
      <c r="AI611" s="44"/>
      <c r="AJ611" s="44"/>
    </row>
    <row r="612" ht="13.5" customHeight="1">
      <c r="A612" s="44"/>
      <c r="B612" s="111"/>
      <c r="C612" s="111"/>
      <c r="D612" s="206"/>
      <c r="E612" s="244"/>
      <c r="F612" s="244"/>
      <c r="G612" s="111"/>
      <c r="H612" s="244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44"/>
      <c r="AI612" s="44"/>
      <c r="AJ612" s="44"/>
    </row>
    <row r="613" ht="13.5" customHeight="1">
      <c r="A613" s="44"/>
      <c r="B613" s="111"/>
      <c r="C613" s="111"/>
      <c r="D613" s="206"/>
      <c r="E613" s="244"/>
      <c r="F613" s="244"/>
      <c r="G613" s="111"/>
      <c r="H613" s="244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  <c r="AE613" s="111"/>
      <c r="AF613" s="111"/>
      <c r="AG613" s="111"/>
      <c r="AH613" s="44"/>
      <c r="AI613" s="44"/>
      <c r="AJ613" s="44"/>
    </row>
    <row r="614" ht="13.5" customHeight="1">
      <c r="A614" s="44"/>
      <c r="B614" s="111"/>
      <c r="C614" s="111"/>
      <c r="D614" s="206"/>
      <c r="E614" s="244"/>
      <c r="F614" s="244"/>
      <c r="G614" s="111"/>
      <c r="H614" s="244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44"/>
      <c r="AI614" s="44"/>
      <c r="AJ614" s="44"/>
    </row>
    <row r="615" ht="13.5" customHeight="1">
      <c r="A615" s="44"/>
      <c r="B615" s="111"/>
      <c r="C615" s="111"/>
      <c r="D615" s="206"/>
      <c r="E615" s="244"/>
      <c r="F615" s="244"/>
      <c r="G615" s="111"/>
      <c r="H615" s="244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44"/>
      <c r="AI615" s="44"/>
      <c r="AJ615" s="44"/>
    </row>
    <row r="616" ht="13.5" customHeight="1">
      <c r="A616" s="44"/>
      <c r="B616" s="111"/>
      <c r="C616" s="111"/>
      <c r="D616" s="206"/>
      <c r="E616" s="244"/>
      <c r="F616" s="244"/>
      <c r="G616" s="111"/>
      <c r="H616" s="244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44"/>
      <c r="AI616" s="44"/>
      <c r="AJ616" s="44"/>
    </row>
    <row r="617" ht="13.5" customHeight="1">
      <c r="A617" s="44"/>
      <c r="B617" s="111"/>
      <c r="C617" s="111"/>
      <c r="D617" s="206"/>
      <c r="E617" s="244"/>
      <c r="F617" s="244"/>
      <c r="G617" s="111"/>
      <c r="H617" s="244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44"/>
      <c r="AI617" s="44"/>
      <c r="AJ617" s="44"/>
    </row>
    <row r="618" ht="13.5" customHeight="1">
      <c r="A618" s="44"/>
      <c r="B618" s="111"/>
      <c r="C618" s="111"/>
      <c r="D618" s="206"/>
      <c r="E618" s="244"/>
      <c r="F618" s="244"/>
      <c r="G618" s="111"/>
      <c r="H618" s="244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44"/>
      <c r="AI618" s="44"/>
      <c r="AJ618" s="44"/>
    </row>
    <row r="619" ht="13.5" customHeight="1">
      <c r="A619" s="44"/>
      <c r="B619" s="111"/>
      <c r="C619" s="111"/>
      <c r="D619" s="206"/>
      <c r="E619" s="244"/>
      <c r="F619" s="244"/>
      <c r="G619" s="111"/>
      <c r="H619" s="244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44"/>
      <c r="AI619" s="44"/>
      <c r="AJ619" s="44"/>
    </row>
    <row r="620" ht="13.5" customHeight="1">
      <c r="A620" s="44"/>
      <c r="B620" s="111"/>
      <c r="C620" s="111"/>
      <c r="D620" s="206"/>
      <c r="E620" s="244"/>
      <c r="F620" s="244"/>
      <c r="G620" s="111"/>
      <c r="H620" s="244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44"/>
      <c r="AI620" s="44"/>
      <c r="AJ620" s="44"/>
    </row>
    <row r="621" ht="13.5" customHeight="1">
      <c r="A621" s="44"/>
      <c r="B621" s="111"/>
      <c r="C621" s="111"/>
      <c r="D621" s="206"/>
      <c r="E621" s="244"/>
      <c r="F621" s="244"/>
      <c r="G621" s="111"/>
      <c r="H621" s="244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44"/>
      <c r="AI621" s="44"/>
      <c r="AJ621" s="44"/>
    </row>
    <row r="622" ht="13.5" customHeight="1">
      <c r="A622" s="44"/>
      <c r="B622" s="111"/>
      <c r="C622" s="111"/>
      <c r="D622" s="206"/>
      <c r="E622" s="244"/>
      <c r="F622" s="244"/>
      <c r="G622" s="111"/>
      <c r="H622" s="244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44"/>
      <c r="AI622" s="44"/>
      <c r="AJ622" s="44"/>
    </row>
    <row r="623" ht="13.5" customHeight="1">
      <c r="A623" s="44"/>
      <c r="B623" s="111"/>
      <c r="C623" s="111"/>
      <c r="D623" s="206"/>
      <c r="E623" s="244"/>
      <c r="F623" s="244"/>
      <c r="G623" s="111"/>
      <c r="H623" s="244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44"/>
      <c r="AI623" s="44"/>
      <c r="AJ623" s="44"/>
    </row>
    <row r="624" ht="13.5" customHeight="1">
      <c r="A624" s="44"/>
      <c r="B624" s="111"/>
      <c r="C624" s="111"/>
      <c r="D624" s="206"/>
      <c r="E624" s="244"/>
      <c r="F624" s="244"/>
      <c r="G624" s="111"/>
      <c r="H624" s="244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44"/>
      <c r="AI624" s="44"/>
      <c r="AJ624" s="44"/>
    </row>
    <row r="625" ht="13.5" customHeight="1">
      <c r="A625" s="44"/>
      <c r="B625" s="111"/>
      <c r="C625" s="111"/>
      <c r="D625" s="206"/>
      <c r="E625" s="244"/>
      <c r="F625" s="244"/>
      <c r="G625" s="111"/>
      <c r="H625" s="244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44"/>
      <c r="AI625" s="44"/>
      <c r="AJ625" s="44"/>
    </row>
    <row r="626" ht="13.5" customHeight="1">
      <c r="A626" s="44"/>
      <c r="B626" s="111"/>
      <c r="C626" s="111"/>
      <c r="D626" s="206"/>
      <c r="E626" s="244"/>
      <c r="F626" s="244"/>
      <c r="G626" s="111"/>
      <c r="H626" s="244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  <c r="AE626" s="111"/>
      <c r="AF626" s="111"/>
      <c r="AG626" s="111"/>
      <c r="AH626" s="44"/>
      <c r="AI626" s="44"/>
      <c r="AJ626" s="44"/>
    </row>
    <row r="627" ht="13.5" customHeight="1">
      <c r="A627" s="44"/>
      <c r="B627" s="111"/>
      <c r="C627" s="111"/>
      <c r="D627" s="206"/>
      <c r="E627" s="244"/>
      <c r="F627" s="244"/>
      <c r="G627" s="111"/>
      <c r="H627" s="244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  <c r="AE627" s="111"/>
      <c r="AF627" s="111"/>
      <c r="AG627" s="111"/>
      <c r="AH627" s="44"/>
      <c r="AI627" s="44"/>
      <c r="AJ627" s="44"/>
    </row>
    <row r="628" ht="13.5" customHeight="1">
      <c r="A628" s="44"/>
      <c r="B628" s="111"/>
      <c r="C628" s="111"/>
      <c r="D628" s="206"/>
      <c r="E628" s="244"/>
      <c r="F628" s="244"/>
      <c r="G628" s="111"/>
      <c r="H628" s="244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  <c r="AE628" s="111"/>
      <c r="AF628" s="111"/>
      <c r="AG628" s="111"/>
      <c r="AH628" s="44"/>
      <c r="AI628" s="44"/>
      <c r="AJ628" s="44"/>
    </row>
    <row r="629" ht="13.5" customHeight="1">
      <c r="A629" s="44"/>
      <c r="B629" s="111"/>
      <c r="C629" s="111"/>
      <c r="D629" s="206"/>
      <c r="E629" s="244"/>
      <c r="F629" s="244"/>
      <c r="G629" s="111"/>
      <c r="H629" s="244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44"/>
      <c r="AI629" s="44"/>
      <c r="AJ629" s="44"/>
    </row>
    <row r="630" ht="13.5" customHeight="1">
      <c r="A630" s="44"/>
      <c r="B630" s="111"/>
      <c r="C630" s="111"/>
      <c r="D630" s="206"/>
      <c r="E630" s="244"/>
      <c r="F630" s="244"/>
      <c r="G630" s="111"/>
      <c r="H630" s="244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44"/>
      <c r="AI630" s="44"/>
      <c r="AJ630" s="44"/>
    </row>
    <row r="631" ht="13.5" customHeight="1">
      <c r="A631" s="44"/>
      <c r="B631" s="111"/>
      <c r="C631" s="111"/>
      <c r="D631" s="206"/>
      <c r="E631" s="244"/>
      <c r="F631" s="244"/>
      <c r="G631" s="111"/>
      <c r="H631" s="244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44"/>
      <c r="AI631" s="44"/>
      <c r="AJ631" s="44"/>
    </row>
    <row r="632" ht="13.5" customHeight="1">
      <c r="A632" s="44"/>
      <c r="B632" s="111"/>
      <c r="C632" s="111"/>
      <c r="D632" s="206"/>
      <c r="E632" s="244"/>
      <c r="F632" s="244"/>
      <c r="G632" s="111"/>
      <c r="H632" s="244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44"/>
      <c r="AI632" s="44"/>
      <c r="AJ632" s="44"/>
    </row>
    <row r="633" ht="13.5" customHeight="1">
      <c r="A633" s="44"/>
      <c r="B633" s="111"/>
      <c r="C633" s="111"/>
      <c r="D633" s="206"/>
      <c r="E633" s="244"/>
      <c r="F633" s="244"/>
      <c r="G633" s="111"/>
      <c r="H633" s="244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44"/>
      <c r="AI633" s="44"/>
      <c r="AJ633" s="44"/>
    </row>
    <row r="634" ht="13.5" customHeight="1">
      <c r="A634" s="44"/>
      <c r="B634" s="111"/>
      <c r="C634" s="111"/>
      <c r="D634" s="206"/>
      <c r="E634" s="244"/>
      <c r="F634" s="244"/>
      <c r="G634" s="111"/>
      <c r="H634" s="244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44"/>
      <c r="AI634" s="44"/>
      <c r="AJ634" s="44"/>
    </row>
    <row r="635" ht="13.5" customHeight="1">
      <c r="A635" s="44"/>
      <c r="B635" s="111"/>
      <c r="C635" s="111"/>
      <c r="D635" s="206"/>
      <c r="E635" s="244"/>
      <c r="F635" s="244"/>
      <c r="G635" s="111"/>
      <c r="H635" s="244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44"/>
      <c r="AI635" s="44"/>
      <c r="AJ635" s="44"/>
    </row>
    <row r="636" ht="13.5" customHeight="1">
      <c r="A636" s="44"/>
      <c r="B636" s="111"/>
      <c r="C636" s="111"/>
      <c r="D636" s="206"/>
      <c r="E636" s="244"/>
      <c r="F636" s="244"/>
      <c r="G636" s="111"/>
      <c r="H636" s="244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44"/>
      <c r="AI636" s="44"/>
      <c r="AJ636" s="44"/>
    </row>
    <row r="637" ht="13.5" customHeight="1">
      <c r="A637" s="44"/>
      <c r="B637" s="111"/>
      <c r="C637" s="111"/>
      <c r="D637" s="206"/>
      <c r="E637" s="244"/>
      <c r="F637" s="244"/>
      <c r="G637" s="111"/>
      <c r="H637" s="244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44"/>
      <c r="AI637" s="44"/>
      <c r="AJ637" s="44"/>
    </row>
    <row r="638" ht="13.5" customHeight="1">
      <c r="A638" s="44"/>
      <c r="B638" s="111"/>
      <c r="C638" s="111"/>
      <c r="D638" s="206"/>
      <c r="E638" s="244"/>
      <c r="F638" s="244"/>
      <c r="G638" s="111"/>
      <c r="H638" s="244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44"/>
      <c r="AI638" s="44"/>
      <c r="AJ638" s="44"/>
    </row>
    <row r="639" ht="13.5" customHeight="1">
      <c r="A639" s="44"/>
      <c r="B639" s="111"/>
      <c r="C639" s="111"/>
      <c r="D639" s="206"/>
      <c r="E639" s="244"/>
      <c r="F639" s="244"/>
      <c r="G639" s="111"/>
      <c r="H639" s="244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44"/>
      <c r="AI639" s="44"/>
      <c r="AJ639" s="44"/>
    </row>
    <row r="640" ht="13.5" customHeight="1">
      <c r="A640" s="44"/>
      <c r="B640" s="111"/>
      <c r="C640" s="111"/>
      <c r="D640" s="206"/>
      <c r="E640" s="244"/>
      <c r="F640" s="244"/>
      <c r="G640" s="111"/>
      <c r="H640" s="244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44"/>
      <c r="AI640" s="44"/>
      <c r="AJ640" s="44"/>
    </row>
    <row r="641" ht="13.5" customHeight="1">
      <c r="A641" s="44"/>
      <c r="B641" s="111"/>
      <c r="C641" s="111"/>
      <c r="D641" s="206"/>
      <c r="E641" s="244"/>
      <c r="F641" s="244"/>
      <c r="G641" s="111"/>
      <c r="H641" s="244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44"/>
      <c r="AI641" s="44"/>
      <c r="AJ641" s="44"/>
    </row>
    <row r="642" ht="13.5" customHeight="1">
      <c r="A642" s="44"/>
      <c r="B642" s="111"/>
      <c r="C642" s="111"/>
      <c r="D642" s="206"/>
      <c r="E642" s="244"/>
      <c r="F642" s="244"/>
      <c r="G642" s="111"/>
      <c r="H642" s="244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  <c r="AE642" s="111"/>
      <c r="AF642" s="111"/>
      <c r="AG642" s="111"/>
      <c r="AH642" s="44"/>
      <c r="AI642" s="44"/>
      <c r="AJ642" s="44"/>
    </row>
    <row r="643" ht="13.5" customHeight="1">
      <c r="A643" s="44"/>
      <c r="B643" s="111"/>
      <c r="C643" s="111"/>
      <c r="D643" s="206"/>
      <c r="E643" s="244"/>
      <c r="F643" s="244"/>
      <c r="G643" s="111"/>
      <c r="H643" s="244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44"/>
      <c r="AI643" s="44"/>
      <c r="AJ643" s="44"/>
    </row>
    <row r="644" ht="13.5" customHeight="1">
      <c r="A644" s="44"/>
      <c r="B644" s="111"/>
      <c r="C644" s="111"/>
      <c r="D644" s="206"/>
      <c r="E644" s="244"/>
      <c r="F644" s="244"/>
      <c r="G644" s="111"/>
      <c r="H644" s="244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44"/>
      <c r="AI644" s="44"/>
      <c r="AJ644" s="44"/>
    </row>
    <row r="645" ht="13.5" customHeight="1">
      <c r="A645" s="44"/>
      <c r="B645" s="111"/>
      <c r="C645" s="111"/>
      <c r="D645" s="206"/>
      <c r="E645" s="244"/>
      <c r="F645" s="244"/>
      <c r="G645" s="111"/>
      <c r="H645" s="244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44"/>
      <c r="AI645" s="44"/>
      <c r="AJ645" s="44"/>
    </row>
    <row r="646" ht="13.5" customHeight="1">
      <c r="A646" s="44"/>
      <c r="B646" s="111"/>
      <c r="C646" s="111"/>
      <c r="D646" s="206"/>
      <c r="E646" s="244"/>
      <c r="F646" s="244"/>
      <c r="G646" s="111"/>
      <c r="H646" s="244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44"/>
      <c r="AI646" s="44"/>
      <c r="AJ646" s="44"/>
    </row>
    <row r="647" ht="13.5" customHeight="1">
      <c r="A647" s="44"/>
      <c r="B647" s="111"/>
      <c r="C647" s="111"/>
      <c r="D647" s="206"/>
      <c r="E647" s="244"/>
      <c r="F647" s="244"/>
      <c r="G647" s="111"/>
      <c r="H647" s="244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44"/>
      <c r="AI647" s="44"/>
      <c r="AJ647" s="44"/>
    </row>
    <row r="648" ht="13.5" customHeight="1">
      <c r="A648" s="44"/>
      <c r="B648" s="111"/>
      <c r="C648" s="111"/>
      <c r="D648" s="206"/>
      <c r="E648" s="244"/>
      <c r="F648" s="244"/>
      <c r="G648" s="111"/>
      <c r="H648" s="244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44"/>
      <c r="AI648" s="44"/>
      <c r="AJ648" s="44"/>
    </row>
    <row r="649" ht="13.5" customHeight="1">
      <c r="A649" s="44"/>
      <c r="B649" s="111"/>
      <c r="C649" s="111"/>
      <c r="D649" s="206"/>
      <c r="E649" s="244"/>
      <c r="F649" s="244"/>
      <c r="G649" s="111"/>
      <c r="H649" s="244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44"/>
      <c r="AI649" s="44"/>
      <c r="AJ649" s="44"/>
    </row>
    <row r="650" ht="13.5" customHeight="1">
      <c r="A650" s="44"/>
      <c r="B650" s="111"/>
      <c r="C650" s="111"/>
      <c r="D650" s="206"/>
      <c r="E650" s="244"/>
      <c r="F650" s="244"/>
      <c r="G650" s="111"/>
      <c r="H650" s="244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44"/>
      <c r="AI650" s="44"/>
      <c r="AJ650" s="44"/>
    </row>
    <row r="651" ht="13.5" customHeight="1">
      <c r="A651" s="44"/>
      <c r="B651" s="111"/>
      <c r="C651" s="111"/>
      <c r="D651" s="206"/>
      <c r="E651" s="244"/>
      <c r="F651" s="244"/>
      <c r="G651" s="111"/>
      <c r="H651" s="244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44"/>
      <c r="AI651" s="44"/>
      <c r="AJ651" s="44"/>
    </row>
    <row r="652" ht="13.5" customHeight="1">
      <c r="A652" s="44"/>
      <c r="B652" s="111"/>
      <c r="C652" s="111"/>
      <c r="D652" s="206"/>
      <c r="E652" s="244"/>
      <c r="F652" s="244"/>
      <c r="G652" s="111"/>
      <c r="H652" s="244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44"/>
      <c r="AI652" s="44"/>
      <c r="AJ652" s="44"/>
    </row>
    <row r="653" ht="13.5" customHeight="1">
      <c r="A653" s="44"/>
      <c r="B653" s="111"/>
      <c r="C653" s="111"/>
      <c r="D653" s="206"/>
      <c r="E653" s="244"/>
      <c r="F653" s="244"/>
      <c r="G653" s="111"/>
      <c r="H653" s="244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44"/>
      <c r="AI653" s="44"/>
      <c r="AJ653" s="44"/>
    </row>
    <row r="654" ht="13.5" customHeight="1">
      <c r="A654" s="44"/>
      <c r="B654" s="111"/>
      <c r="C654" s="111"/>
      <c r="D654" s="206"/>
      <c r="E654" s="244"/>
      <c r="F654" s="244"/>
      <c r="G654" s="111"/>
      <c r="H654" s="244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44"/>
      <c r="AI654" s="44"/>
      <c r="AJ654" s="44"/>
    </row>
    <row r="655" ht="13.5" customHeight="1">
      <c r="A655" s="44"/>
      <c r="B655" s="111"/>
      <c r="C655" s="111"/>
      <c r="D655" s="206"/>
      <c r="E655" s="244"/>
      <c r="F655" s="244"/>
      <c r="G655" s="111"/>
      <c r="H655" s="244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44"/>
      <c r="AI655" s="44"/>
      <c r="AJ655" s="44"/>
    </row>
    <row r="656" ht="13.5" customHeight="1">
      <c r="A656" s="44"/>
      <c r="B656" s="111"/>
      <c r="C656" s="111"/>
      <c r="D656" s="206"/>
      <c r="E656" s="244"/>
      <c r="F656" s="244"/>
      <c r="G656" s="111"/>
      <c r="H656" s="244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44"/>
      <c r="AI656" s="44"/>
      <c r="AJ656" s="44"/>
    </row>
    <row r="657" ht="13.5" customHeight="1">
      <c r="A657" s="44"/>
      <c r="B657" s="111"/>
      <c r="C657" s="111"/>
      <c r="D657" s="206"/>
      <c r="E657" s="244"/>
      <c r="F657" s="244"/>
      <c r="G657" s="111"/>
      <c r="H657" s="244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44"/>
      <c r="AI657" s="44"/>
      <c r="AJ657" s="44"/>
    </row>
    <row r="658" ht="13.5" customHeight="1">
      <c r="A658" s="44"/>
      <c r="B658" s="111"/>
      <c r="C658" s="111"/>
      <c r="D658" s="206"/>
      <c r="E658" s="244"/>
      <c r="F658" s="244"/>
      <c r="G658" s="111"/>
      <c r="H658" s="244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  <c r="AE658" s="111"/>
      <c r="AF658" s="111"/>
      <c r="AG658" s="111"/>
      <c r="AH658" s="44"/>
      <c r="AI658" s="44"/>
      <c r="AJ658" s="44"/>
    </row>
    <row r="659" ht="13.5" customHeight="1">
      <c r="A659" s="44"/>
      <c r="B659" s="111"/>
      <c r="C659" s="111"/>
      <c r="D659" s="206"/>
      <c r="E659" s="244"/>
      <c r="F659" s="244"/>
      <c r="G659" s="111"/>
      <c r="H659" s="244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44"/>
      <c r="AI659" s="44"/>
      <c r="AJ659" s="44"/>
    </row>
    <row r="660" ht="13.5" customHeight="1">
      <c r="A660" s="44"/>
      <c r="B660" s="111"/>
      <c r="C660" s="111"/>
      <c r="D660" s="206"/>
      <c r="E660" s="244"/>
      <c r="F660" s="244"/>
      <c r="G660" s="111"/>
      <c r="H660" s="244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44"/>
      <c r="AI660" s="44"/>
      <c r="AJ660" s="44"/>
    </row>
    <row r="661" ht="13.5" customHeight="1">
      <c r="A661" s="44"/>
      <c r="B661" s="111"/>
      <c r="C661" s="111"/>
      <c r="D661" s="206"/>
      <c r="E661" s="244"/>
      <c r="F661" s="244"/>
      <c r="G661" s="111"/>
      <c r="H661" s="244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44"/>
      <c r="AI661" s="44"/>
      <c r="AJ661" s="44"/>
    </row>
    <row r="662" ht="13.5" customHeight="1">
      <c r="A662" s="44"/>
      <c r="B662" s="111"/>
      <c r="C662" s="111"/>
      <c r="D662" s="206"/>
      <c r="E662" s="244"/>
      <c r="F662" s="244"/>
      <c r="G662" s="111"/>
      <c r="H662" s="244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44"/>
      <c r="AI662" s="44"/>
      <c r="AJ662" s="44"/>
    </row>
    <row r="663" ht="13.5" customHeight="1">
      <c r="A663" s="44"/>
      <c r="B663" s="111"/>
      <c r="C663" s="111"/>
      <c r="D663" s="206"/>
      <c r="E663" s="244"/>
      <c r="F663" s="244"/>
      <c r="G663" s="111"/>
      <c r="H663" s="244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  <c r="AE663" s="111"/>
      <c r="AF663" s="111"/>
      <c r="AG663" s="111"/>
      <c r="AH663" s="44"/>
      <c r="AI663" s="44"/>
      <c r="AJ663" s="44"/>
    </row>
    <row r="664" ht="13.5" customHeight="1">
      <c r="A664" s="44"/>
      <c r="B664" s="111"/>
      <c r="C664" s="111"/>
      <c r="D664" s="206"/>
      <c r="E664" s="244"/>
      <c r="F664" s="244"/>
      <c r="G664" s="111"/>
      <c r="H664" s="244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44"/>
      <c r="AI664" s="44"/>
      <c r="AJ664" s="44"/>
    </row>
    <row r="665" ht="13.5" customHeight="1">
      <c r="A665" s="44"/>
      <c r="B665" s="111"/>
      <c r="C665" s="111"/>
      <c r="D665" s="206"/>
      <c r="E665" s="244"/>
      <c r="F665" s="244"/>
      <c r="G665" s="111"/>
      <c r="H665" s="244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44"/>
      <c r="AI665" s="44"/>
      <c r="AJ665" s="44"/>
    </row>
    <row r="666" ht="13.5" customHeight="1">
      <c r="A666" s="44"/>
      <c r="B666" s="111"/>
      <c r="C666" s="111"/>
      <c r="D666" s="206"/>
      <c r="E666" s="244"/>
      <c r="F666" s="244"/>
      <c r="G666" s="111"/>
      <c r="H666" s="244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44"/>
      <c r="AI666" s="44"/>
      <c r="AJ666" s="44"/>
    </row>
    <row r="667" ht="13.5" customHeight="1">
      <c r="A667" s="44"/>
      <c r="B667" s="111"/>
      <c r="C667" s="111"/>
      <c r="D667" s="206"/>
      <c r="E667" s="244"/>
      <c r="F667" s="244"/>
      <c r="G667" s="111"/>
      <c r="H667" s="244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44"/>
      <c r="AI667" s="44"/>
      <c r="AJ667" s="44"/>
    </row>
    <row r="668" ht="13.5" customHeight="1">
      <c r="A668" s="44"/>
      <c r="B668" s="111"/>
      <c r="C668" s="111"/>
      <c r="D668" s="206"/>
      <c r="E668" s="244"/>
      <c r="F668" s="244"/>
      <c r="G668" s="111"/>
      <c r="H668" s="244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44"/>
      <c r="AI668" s="44"/>
      <c r="AJ668" s="44"/>
    </row>
    <row r="669" ht="13.5" customHeight="1">
      <c r="A669" s="44"/>
      <c r="B669" s="111"/>
      <c r="C669" s="111"/>
      <c r="D669" s="206"/>
      <c r="E669" s="244"/>
      <c r="F669" s="244"/>
      <c r="G669" s="111"/>
      <c r="H669" s="244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44"/>
      <c r="AI669" s="44"/>
      <c r="AJ669" s="44"/>
    </row>
    <row r="670" ht="13.5" customHeight="1">
      <c r="A670" s="44"/>
      <c r="B670" s="111"/>
      <c r="C670" s="111"/>
      <c r="D670" s="206"/>
      <c r="E670" s="244"/>
      <c r="F670" s="244"/>
      <c r="G670" s="111"/>
      <c r="H670" s="244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44"/>
      <c r="AI670" s="44"/>
      <c r="AJ670" s="44"/>
    </row>
    <row r="671" ht="13.5" customHeight="1">
      <c r="A671" s="44"/>
      <c r="B671" s="111"/>
      <c r="C671" s="111"/>
      <c r="D671" s="206"/>
      <c r="E671" s="244"/>
      <c r="F671" s="244"/>
      <c r="G671" s="111"/>
      <c r="H671" s="244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44"/>
      <c r="AI671" s="44"/>
      <c r="AJ671" s="44"/>
    </row>
    <row r="672" ht="13.5" customHeight="1">
      <c r="A672" s="44"/>
      <c r="B672" s="111"/>
      <c r="C672" s="111"/>
      <c r="D672" s="206"/>
      <c r="E672" s="244"/>
      <c r="F672" s="244"/>
      <c r="G672" s="111"/>
      <c r="H672" s="244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44"/>
      <c r="AI672" s="44"/>
      <c r="AJ672" s="44"/>
    </row>
    <row r="673" ht="13.5" customHeight="1">
      <c r="A673" s="44"/>
      <c r="B673" s="111"/>
      <c r="C673" s="111"/>
      <c r="D673" s="206"/>
      <c r="E673" s="244"/>
      <c r="F673" s="244"/>
      <c r="G673" s="111"/>
      <c r="H673" s="244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44"/>
      <c r="AI673" s="44"/>
      <c r="AJ673" s="44"/>
    </row>
    <row r="674" ht="13.5" customHeight="1">
      <c r="A674" s="44"/>
      <c r="B674" s="111"/>
      <c r="C674" s="111"/>
      <c r="D674" s="206"/>
      <c r="E674" s="244"/>
      <c r="F674" s="244"/>
      <c r="G674" s="111"/>
      <c r="H674" s="244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  <c r="AE674" s="111"/>
      <c r="AF674" s="111"/>
      <c r="AG674" s="111"/>
      <c r="AH674" s="44"/>
      <c r="AI674" s="44"/>
      <c r="AJ674" s="44"/>
    </row>
    <row r="675" ht="13.5" customHeight="1">
      <c r="A675" s="44"/>
      <c r="B675" s="111"/>
      <c r="C675" s="111"/>
      <c r="D675" s="206"/>
      <c r="E675" s="244"/>
      <c r="F675" s="244"/>
      <c r="G675" s="111"/>
      <c r="H675" s="244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44"/>
      <c r="AI675" s="44"/>
      <c r="AJ675" s="44"/>
    </row>
    <row r="676" ht="13.5" customHeight="1">
      <c r="A676" s="44"/>
      <c r="B676" s="111"/>
      <c r="C676" s="111"/>
      <c r="D676" s="206"/>
      <c r="E676" s="244"/>
      <c r="F676" s="244"/>
      <c r="G676" s="111"/>
      <c r="H676" s="244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  <c r="AE676" s="111"/>
      <c r="AF676" s="111"/>
      <c r="AG676" s="111"/>
      <c r="AH676" s="44"/>
      <c r="AI676" s="44"/>
      <c r="AJ676" s="44"/>
    </row>
    <row r="677" ht="13.5" customHeight="1">
      <c r="A677" s="44"/>
      <c r="B677" s="111"/>
      <c r="C677" s="111"/>
      <c r="D677" s="206"/>
      <c r="E677" s="244"/>
      <c r="F677" s="244"/>
      <c r="G677" s="111"/>
      <c r="H677" s="244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44"/>
      <c r="AI677" s="44"/>
      <c r="AJ677" s="44"/>
    </row>
    <row r="678" ht="13.5" customHeight="1">
      <c r="A678" s="44"/>
      <c r="B678" s="111"/>
      <c r="C678" s="111"/>
      <c r="D678" s="206"/>
      <c r="E678" s="244"/>
      <c r="F678" s="244"/>
      <c r="G678" s="111"/>
      <c r="H678" s="244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44"/>
      <c r="AI678" s="44"/>
      <c r="AJ678" s="44"/>
    </row>
    <row r="679" ht="13.5" customHeight="1">
      <c r="A679" s="44"/>
      <c r="B679" s="111"/>
      <c r="C679" s="111"/>
      <c r="D679" s="206"/>
      <c r="E679" s="244"/>
      <c r="F679" s="244"/>
      <c r="G679" s="111"/>
      <c r="H679" s="244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44"/>
      <c r="AI679" s="44"/>
      <c r="AJ679" s="44"/>
    </row>
    <row r="680" ht="13.5" customHeight="1">
      <c r="A680" s="44"/>
      <c r="B680" s="111"/>
      <c r="C680" s="111"/>
      <c r="D680" s="206"/>
      <c r="E680" s="244"/>
      <c r="F680" s="244"/>
      <c r="G680" s="111"/>
      <c r="H680" s="244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  <c r="AE680" s="111"/>
      <c r="AF680" s="111"/>
      <c r="AG680" s="111"/>
      <c r="AH680" s="44"/>
      <c r="AI680" s="44"/>
      <c r="AJ680" s="44"/>
    </row>
    <row r="681" ht="13.5" customHeight="1">
      <c r="A681" s="44"/>
      <c r="B681" s="111"/>
      <c r="C681" s="111"/>
      <c r="D681" s="206"/>
      <c r="E681" s="244"/>
      <c r="F681" s="244"/>
      <c r="G681" s="111"/>
      <c r="H681" s="244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44"/>
      <c r="AI681" s="44"/>
      <c r="AJ681" s="44"/>
    </row>
    <row r="682" ht="13.5" customHeight="1">
      <c r="A682" s="44"/>
      <c r="B682" s="111"/>
      <c r="C682" s="111"/>
      <c r="D682" s="206"/>
      <c r="E682" s="244"/>
      <c r="F682" s="244"/>
      <c r="G682" s="111"/>
      <c r="H682" s="244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  <c r="AE682" s="111"/>
      <c r="AF682" s="111"/>
      <c r="AG682" s="111"/>
      <c r="AH682" s="44"/>
      <c r="AI682" s="44"/>
      <c r="AJ682" s="44"/>
    </row>
    <row r="683" ht="13.5" customHeight="1">
      <c r="A683" s="44"/>
      <c r="B683" s="111"/>
      <c r="C683" s="111"/>
      <c r="D683" s="206"/>
      <c r="E683" s="244"/>
      <c r="F683" s="244"/>
      <c r="G683" s="111"/>
      <c r="H683" s="244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44"/>
      <c r="AI683" s="44"/>
      <c r="AJ683" s="44"/>
    </row>
    <row r="684" ht="13.5" customHeight="1">
      <c r="A684" s="44"/>
      <c r="B684" s="111"/>
      <c r="C684" s="111"/>
      <c r="D684" s="206"/>
      <c r="E684" s="244"/>
      <c r="F684" s="244"/>
      <c r="G684" s="111"/>
      <c r="H684" s="244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44"/>
      <c r="AI684" s="44"/>
      <c r="AJ684" s="44"/>
    </row>
    <row r="685" ht="13.5" customHeight="1">
      <c r="A685" s="44"/>
      <c r="B685" s="111"/>
      <c r="C685" s="111"/>
      <c r="D685" s="206"/>
      <c r="E685" s="244"/>
      <c r="F685" s="244"/>
      <c r="G685" s="111"/>
      <c r="H685" s="244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44"/>
      <c r="AI685" s="44"/>
      <c r="AJ685" s="44"/>
    </row>
    <row r="686" ht="13.5" customHeight="1">
      <c r="A686" s="44"/>
      <c r="B686" s="111"/>
      <c r="C686" s="111"/>
      <c r="D686" s="206"/>
      <c r="E686" s="244"/>
      <c r="F686" s="244"/>
      <c r="G686" s="111"/>
      <c r="H686" s="244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44"/>
      <c r="AI686" s="44"/>
      <c r="AJ686" s="44"/>
    </row>
    <row r="687" ht="13.5" customHeight="1">
      <c r="A687" s="44"/>
      <c r="B687" s="111"/>
      <c r="C687" s="111"/>
      <c r="D687" s="206"/>
      <c r="E687" s="244"/>
      <c r="F687" s="244"/>
      <c r="G687" s="111"/>
      <c r="H687" s="244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44"/>
      <c r="AI687" s="44"/>
      <c r="AJ687" s="44"/>
    </row>
    <row r="688" ht="13.5" customHeight="1">
      <c r="A688" s="44"/>
      <c r="B688" s="111"/>
      <c r="C688" s="111"/>
      <c r="D688" s="206"/>
      <c r="E688" s="244"/>
      <c r="F688" s="244"/>
      <c r="G688" s="111"/>
      <c r="H688" s="244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44"/>
      <c r="AI688" s="44"/>
      <c r="AJ688" s="44"/>
    </row>
    <row r="689" ht="13.5" customHeight="1">
      <c r="A689" s="44"/>
      <c r="B689" s="111"/>
      <c r="C689" s="111"/>
      <c r="D689" s="206"/>
      <c r="E689" s="244"/>
      <c r="F689" s="244"/>
      <c r="G689" s="111"/>
      <c r="H689" s="244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44"/>
      <c r="AI689" s="44"/>
      <c r="AJ689" s="44"/>
    </row>
    <row r="690" ht="13.5" customHeight="1">
      <c r="A690" s="44"/>
      <c r="B690" s="111"/>
      <c r="C690" s="111"/>
      <c r="D690" s="206"/>
      <c r="E690" s="244"/>
      <c r="F690" s="244"/>
      <c r="G690" s="111"/>
      <c r="H690" s="244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  <c r="AE690" s="111"/>
      <c r="AF690" s="111"/>
      <c r="AG690" s="111"/>
      <c r="AH690" s="44"/>
      <c r="AI690" s="44"/>
      <c r="AJ690" s="44"/>
    </row>
    <row r="691" ht="13.5" customHeight="1">
      <c r="A691" s="44"/>
      <c r="B691" s="111"/>
      <c r="C691" s="111"/>
      <c r="D691" s="206"/>
      <c r="E691" s="244"/>
      <c r="F691" s="244"/>
      <c r="G691" s="111"/>
      <c r="H691" s="244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44"/>
      <c r="AI691" s="44"/>
      <c r="AJ691" s="44"/>
    </row>
    <row r="692" ht="13.5" customHeight="1">
      <c r="A692" s="44"/>
      <c r="B692" s="111"/>
      <c r="C692" s="111"/>
      <c r="D692" s="206"/>
      <c r="E692" s="244"/>
      <c r="F692" s="244"/>
      <c r="G692" s="111"/>
      <c r="H692" s="244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  <c r="AA692" s="111"/>
      <c r="AB692" s="111"/>
      <c r="AC692" s="111"/>
      <c r="AD692" s="111"/>
      <c r="AE692" s="111"/>
      <c r="AF692" s="111"/>
      <c r="AG692" s="111"/>
      <c r="AH692" s="44"/>
      <c r="AI692" s="44"/>
      <c r="AJ692" s="44"/>
    </row>
    <row r="693" ht="13.5" customHeight="1">
      <c r="A693" s="44"/>
      <c r="B693" s="111"/>
      <c r="C693" s="111"/>
      <c r="D693" s="206"/>
      <c r="E693" s="244"/>
      <c r="F693" s="244"/>
      <c r="G693" s="111"/>
      <c r="H693" s="244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  <c r="AE693" s="111"/>
      <c r="AF693" s="111"/>
      <c r="AG693" s="111"/>
      <c r="AH693" s="44"/>
      <c r="AI693" s="44"/>
      <c r="AJ693" s="44"/>
    </row>
    <row r="694" ht="13.5" customHeight="1">
      <c r="A694" s="44"/>
      <c r="B694" s="111"/>
      <c r="C694" s="111"/>
      <c r="D694" s="206"/>
      <c r="E694" s="244"/>
      <c r="F694" s="244"/>
      <c r="G694" s="111"/>
      <c r="H694" s="244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  <c r="AE694" s="111"/>
      <c r="AF694" s="111"/>
      <c r="AG694" s="111"/>
      <c r="AH694" s="44"/>
      <c r="AI694" s="44"/>
      <c r="AJ694" s="44"/>
    </row>
    <row r="695" ht="13.5" customHeight="1">
      <c r="A695" s="44"/>
      <c r="B695" s="111"/>
      <c r="C695" s="111"/>
      <c r="D695" s="206"/>
      <c r="E695" s="244"/>
      <c r="F695" s="244"/>
      <c r="G695" s="111"/>
      <c r="H695" s="244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  <c r="AE695" s="111"/>
      <c r="AF695" s="111"/>
      <c r="AG695" s="111"/>
      <c r="AH695" s="44"/>
      <c r="AI695" s="44"/>
      <c r="AJ695" s="44"/>
    </row>
    <row r="696" ht="13.5" customHeight="1">
      <c r="A696" s="44"/>
      <c r="B696" s="111"/>
      <c r="C696" s="111"/>
      <c r="D696" s="206"/>
      <c r="E696" s="244"/>
      <c r="F696" s="244"/>
      <c r="G696" s="111"/>
      <c r="H696" s="244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  <c r="AE696" s="111"/>
      <c r="AF696" s="111"/>
      <c r="AG696" s="111"/>
      <c r="AH696" s="44"/>
      <c r="AI696" s="44"/>
      <c r="AJ696" s="44"/>
    </row>
    <row r="697" ht="13.5" customHeight="1">
      <c r="A697" s="44"/>
      <c r="B697" s="111"/>
      <c r="C697" s="111"/>
      <c r="D697" s="206"/>
      <c r="E697" s="244"/>
      <c r="F697" s="244"/>
      <c r="G697" s="111"/>
      <c r="H697" s="244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44"/>
      <c r="AI697" s="44"/>
      <c r="AJ697" s="44"/>
    </row>
    <row r="698" ht="13.5" customHeight="1">
      <c r="A698" s="44"/>
      <c r="B698" s="111"/>
      <c r="C698" s="111"/>
      <c r="D698" s="206"/>
      <c r="E698" s="244"/>
      <c r="F698" s="244"/>
      <c r="G698" s="111"/>
      <c r="H698" s="244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  <c r="AE698" s="111"/>
      <c r="AF698" s="111"/>
      <c r="AG698" s="111"/>
      <c r="AH698" s="44"/>
      <c r="AI698" s="44"/>
      <c r="AJ698" s="44"/>
    </row>
    <row r="699" ht="13.5" customHeight="1">
      <c r="A699" s="44"/>
      <c r="B699" s="111"/>
      <c r="C699" s="111"/>
      <c r="D699" s="206"/>
      <c r="E699" s="244"/>
      <c r="F699" s="244"/>
      <c r="G699" s="111"/>
      <c r="H699" s="244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44"/>
      <c r="AI699" s="44"/>
      <c r="AJ699" s="44"/>
    </row>
    <row r="700" ht="13.5" customHeight="1">
      <c r="A700" s="44"/>
      <c r="B700" s="111"/>
      <c r="C700" s="111"/>
      <c r="D700" s="206"/>
      <c r="E700" s="244"/>
      <c r="F700" s="244"/>
      <c r="G700" s="111"/>
      <c r="H700" s="244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  <c r="AE700" s="111"/>
      <c r="AF700" s="111"/>
      <c r="AG700" s="111"/>
      <c r="AH700" s="44"/>
      <c r="AI700" s="44"/>
      <c r="AJ700" s="44"/>
    </row>
    <row r="701" ht="13.5" customHeight="1">
      <c r="A701" s="44"/>
      <c r="B701" s="111"/>
      <c r="C701" s="111"/>
      <c r="D701" s="206"/>
      <c r="E701" s="244"/>
      <c r="F701" s="244"/>
      <c r="G701" s="111"/>
      <c r="H701" s="244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44"/>
      <c r="AI701" s="44"/>
      <c r="AJ701" s="44"/>
    </row>
    <row r="702" ht="13.5" customHeight="1">
      <c r="A702" s="44"/>
      <c r="B702" s="111"/>
      <c r="C702" s="111"/>
      <c r="D702" s="206"/>
      <c r="E702" s="244"/>
      <c r="F702" s="244"/>
      <c r="G702" s="111"/>
      <c r="H702" s="244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44"/>
      <c r="AI702" s="44"/>
      <c r="AJ702" s="44"/>
    </row>
    <row r="703" ht="13.5" customHeight="1">
      <c r="A703" s="44"/>
      <c r="B703" s="111"/>
      <c r="C703" s="111"/>
      <c r="D703" s="206"/>
      <c r="E703" s="244"/>
      <c r="F703" s="244"/>
      <c r="G703" s="111"/>
      <c r="H703" s="244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44"/>
      <c r="AI703" s="44"/>
      <c r="AJ703" s="44"/>
    </row>
    <row r="704" ht="13.5" customHeight="1">
      <c r="A704" s="44"/>
      <c r="B704" s="111"/>
      <c r="C704" s="111"/>
      <c r="D704" s="206"/>
      <c r="E704" s="244"/>
      <c r="F704" s="244"/>
      <c r="G704" s="111"/>
      <c r="H704" s="244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  <c r="AE704" s="111"/>
      <c r="AF704" s="111"/>
      <c r="AG704" s="111"/>
      <c r="AH704" s="44"/>
      <c r="AI704" s="44"/>
      <c r="AJ704" s="44"/>
    </row>
    <row r="705" ht="13.5" customHeight="1">
      <c r="A705" s="44"/>
      <c r="B705" s="111"/>
      <c r="C705" s="111"/>
      <c r="D705" s="206"/>
      <c r="E705" s="244"/>
      <c r="F705" s="244"/>
      <c r="G705" s="111"/>
      <c r="H705" s="244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  <c r="AE705" s="111"/>
      <c r="AF705" s="111"/>
      <c r="AG705" s="111"/>
      <c r="AH705" s="44"/>
      <c r="AI705" s="44"/>
      <c r="AJ705" s="44"/>
    </row>
    <row r="706" ht="13.5" customHeight="1">
      <c r="A706" s="44"/>
      <c r="B706" s="111"/>
      <c r="C706" s="111"/>
      <c r="D706" s="206"/>
      <c r="E706" s="244"/>
      <c r="F706" s="244"/>
      <c r="G706" s="111"/>
      <c r="H706" s="244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44"/>
      <c r="AI706" s="44"/>
      <c r="AJ706" s="44"/>
    </row>
    <row r="707" ht="13.5" customHeight="1">
      <c r="A707" s="44"/>
      <c r="B707" s="111"/>
      <c r="C707" s="111"/>
      <c r="D707" s="206"/>
      <c r="E707" s="244"/>
      <c r="F707" s="244"/>
      <c r="G707" s="111"/>
      <c r="H707" s="244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44"/>
      <c r="AI707" s="44"/>
      <c r="AJ707" s="44"/>
    </row>
    <row r="708" ht="13.5" customHeight="1">
      <c r="A708" s="44"/>
      <c r="B708" s="111"/>
      <c r="C708" s="111"/>
      <c r="D708" s="206"/>
      <c r="E708" s="244"/>
      <c r="F708" s="244"/>
      <c r="G708" s="111"/>
      <c r="H708" s="244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44"/>
      <c r="AI708" s="44"/>
      <c r="AJ708" s="44"/>
    </row>
    <row r="709" ht="13.5" customHeight="1">
      <c r="A709" s="44"/>
      <c r="B709" s="111"/>
      <c r="C709" s="111"/>
      <c r="D709" s="206"/>
      <c r="E709" s="244"/>
      <c r="F709" s="244"/>
      <c r="G709" s="111"/>
      <c r="H709" s="244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44"/>
      <c r="AI709" s="44"/>
      <c r="AJ709" s="44"/>
    </row>
    <row r="710" ht="13.5" customHeight="1">
      <c r="A710" s="44"/>
      <c r="B710" s="111"/>
      <c r="C710" s="111"/>
      <c r="D710" s="206"/>
      <c r="E710" s="244"/>
      <c r="F710" s="244"/>
      <c r="G710" s="111"/>
      <c r="H710" s="244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  <c r="AA710" s="111"/>
      <c r="AB710" s="111"/>
      <c r="AC710" s="111"/>
      <c r="AD710" s="111"/>
      <c r="AE710" s="111"/>
      <c r="AF710" s="111"/>
      <c r="AG710" s="111"/>
      <c r="AH710" s="44"/>
      <c r="AI710" s="44"/>
      <c r="AJ710" s="44"/>
    </row>
    <row r="711" ht="13.5" customHeight="1">
      <c r="A711" s="44"/>
      <c r="B711" s="111"/>
      <c r="C711" s="111"/>
      <c r="D711" s="206"/>
      <c r="E711" s="244"/>
      <c r="F711" s="244"/>
      <c r="G711" s="111"/>
      <c r="H711" s="244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  <c r="AE711" s="111"/>
      <c r="AF711" s="111"/>
      <c r="AG711" s="111"/>
      <c r="AH711" s="44"/>
      <c r="AI711" s="44"/>
      <c r="AJ711" s="44"/>
    </row>
    <row r="712" ht="13.5" customHeight="1">
      <c r="A712" s="44"/>
      <c r="B712" s="111"/>
      <c r="C712" s="111"/>
      <c r="D712" s="206"/>
      <c r="E712" s="244"/>
      <c r="F712" s="244"/>
      <c r="G712" s="111"/>
      <c r="H712" s="244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44"/>
      <c r="AI712" s="44"/>
      <c r="AJ712" s="44"/>
    </row>
    <row r="713" ht="13.5" customHeight="1">
      <c r="A713" s="44"/>
      <c r="B713" s="111"/>
      <c r="C713" s="111"/>
      <c r="D713" s="206"/>
      <c r="E713" s="244"/>
      <c r="F713" s="244"/>
      <c r="G713" s="111"/>
      <c r="H713" s="244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44"/>
      <c r="AI713" s="44"/>
      <c r="AJ713" s="44"/>
    </row>
    <row r="714" ht="13.5" customHeight="1">
      <c r="A714" s="44"/>
      <c r="B714" s="111"/>
      <c r="C714" s="111"/>
      <c r="D714" s="206"/>
      <c r="E714" s="244"/>
      <c r="F714" s="244"/>
      <c r="G714" s="111"/>
      <c r="H714" s="244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  <c r="AE714" s="111"/>
      <c r="AF714" s="111"/>
      <c r="AG714" s="111"/>
      <c r="AH714" s="44"/>
      <c r="AI714" s="44"/>
      <c r="AJ714" s="44"/>
    </row>
    <row r="715" ht="13.5" customHeight="1">
      <c r="A715" s="44"/>
      <c r="B715" s="111"/>
      <c r="C715" s="111"/>
      <c r="D715" s="206"/>
      <c r="E715" s="244"/>
      <c r="F715" s="244"/>
      <c r="G715" s="111"/>
      <c r="H715" s="244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44"/>
      <c r="AI715" s="44"/>
      <c r="AJ715" s="44"/>
    </row>
    <row r="716" ht="13.5" customHeight="1">
      <c r="A716" s="44"/>
      <c r="B716" s="111"/>
      <c r="C716" s="111"/>
      <c r="D716" s="206"/>
      <c r="E716" s="244"/>
      <c r="F716" s="244"/>
      <c r="G716" s="111"/>
      <c r="H716" s="244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  <c r="AA716" s="111"/>
      <c r="AB716" s="111"/>
      <c r="AC716" s="111"/>
      <c r="AD716" s="111"/>
      <c r="AE716" s="111"/>
      <c r="AF716" s="111"/>
      <c r="AG716" s="111"/>
      <c r="AH716" s="44"/>
      <c r="AI716" s="44"/>
      <c r="AJ716" s="44"/>
    </row>
    <row r="717" ht="13.5" customHeight="1">
      <c r="A717" s="44"/>
      <c r="B717" s="111"/>
      <c r="C717" s="111"/>
      <c r="D717" s="206"/>
      <c r="E717" s="244"/>
      <c r="F717" s="244"/>
      <c r="G717" s="111"/>
      <c r="H717" s="244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44"/>
      <c r="AI717" s="44"/>
      <c r="AJ717" s="44"/>
    </row>
    <row r="718" ht="13.5" customHeight="1">
      <c r="A718" s="44"/>
      <c r="B718" s="111"/>
      <c r="C718" s="111"/>
      <c r="D718" s="206"/>
      <c r="E718" s="244"/>
      <c r="F718" s="244"/>
      <c r="G718" s="111"/>
      <c r="H718" s="244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  <c r="AE718" s="111"/>
      <c r="AF718" s="111"/>
      <c r="AG718" s="111"/>
      <c r="AH718" s="44"/>
      <c r="AI718" s="44"/>
      <c r="AJ718" s="44"/>
    </row>
    <row r="719" ht="13.5" customHeight="1">
      <c r="A719" s="44"/>
      <c r="B719" s="111"/>
      <c r="C719" s="111"/>
      <c r="D719" s="206"/>
      <c r="E719" s="244"/>
      <c r="F719" s="244"/>
      <c r="G719" s="111"/>
      <c r="H719" s="244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44"/>
      <c r="AI719" s="44"/>
      <c r="AJ719" s="44"/>
    </row>
    <row r="720" ht="13.5" customHeight="1">
      <c r="A720" s="44"/>
      <c r="B720" s="111"/>
      <c r="C720" s="111"/>
      <c r="D720" s="206"/>
      <c r="E720" s="244"/>
      <c r="F720" s="244"/>
      <c r="G720" s="111"/>
      <c r="H720" s="244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  <c r="AA720" s="111"/>
      <c r="AB720" s="111"/>
      <c r="AC720" s="111"/>
      <c r="AD720" s="111"/>
      <c r="AE720" s="111"/>
      <c r="AF720" s="111"/>
      <c r="AG720" s="111"/>
      <c r="AH720" s="44"/>
      <c r="AI720" s="44"/>
      <c r="AJ720" s="44"/>
    </row>
    <row r="721" ht="13.5" customHeight="1">
      <c r="A721" s="44"/>
      <c r="B721" s="111"/>
      <c r="C721" s="111"/>
      <c r="D721" s="206"/>
      <c r="E721" s="244"/>
      <c r="F721" s="244"/>
      <c r="G721" s="111"/>
      <c r="H721" s="244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  <c r="AE721" s="111"/>
      <c r="AF721" s="111"/>
      <c r="AG721" s="111"/>
      <c r="AH721" s="44"/>
      <c r="AI721" s="44"/>
      <c r="AJ721" s="44"/>
    </row>
    <row r="722" ht="13.5" customHeight="1">
      <c r="A722" s="44"/>
      <c r="B722" s="111"/>
      <c r="C722" s="111"/>
      <c r="D722" s="206"/>
      <c r="E722" s="244"/>
      <c r="F722" s="244"/>
      <c r="G722" s="111"/>
      <c r="H722" s="244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  <c r="AA722" s="111"/>
      <c r="AB722" s="111"/>
      <c r="AC722" s="111"/>
      <c r="AD722" s="111"/>
      <c r="AE722" s="111"/>
      <c r="AF722" s="111"/>
      <c r="AG722" s="111"/>
      <c r="AH722" s="44"/>
      <c r="AI722" s="44"/>
      <c r="AJ722" s="44"/>
    </row>
    <row r="723" ht="13.5" customHeight="1">
      <c r="A723" s="44"/>
      <c r="B723" s="111"/>
      <c r="C723" s="111"/>
      <c r="D723" s="206"/>
      <c r="E723" s="244"/>
      <c r="F723" s="244"/>
      <c r="G723" s="111"/>
      <c r="H723" s="244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  <c r="AA723" s="111"/>
      <c r="AB723" s="111"/>
      <c r="AC723" s="111"/>
      <c r="AD723" s="111"/>
      <c r="AE723" s="111"/>
      <c r="AF723" s="111"/>
      <c r="AG723" s="111"/>
      <c r="AH723" s="44"/>
      <c r="AI723" s="44"/>
      <c r="AJ723" s="44"/>
    </row>
    <row r="724" ht="13.5" customHeight="1">
      <c r="A724" s="44"/>
      <c r="B724" s="111"/>
      <c r="C724" s="111"/>
      <c r="D724" s="206"/>
      <c r="E724" s="244"/>
      <c r="F724" s="244"/>
      <c r="G724" s="111"/>
      <c r="H724" s="244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  <c r="AA724" s="111"/>
      <c r="AB724" s="111"/>
      <c r="AC724" s="111"/>
      <c r="AD724" s="111"/>
      <c r="AE724" s="111"/>
      <c r="AF724" s="111"/>
      <c r="AG724" s="111"/>
      <c r="AH724" s="44"/>
      <c r="AI724" s="44"/>
      <c r="AJ724" s="44"/>
    </row>
    <row r="725" ht="13.5" customHeight="1">
      <c r="A725" s="44"/>
      <c r="B725" s="111"/>
      <c r="C725" s="111"/>
      <c r="D725" s="206"/>
      <c r="E725" s="244"/>
      <c r="F725" s="244"/>
      <c r="G725" s="111"/>
      <c r="H725" s="244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  <c r="AA725" s="111"/>
      <c r="AB725" s="111"/>
      <c r="AC725" s="111"/>
      <c r="AD725" s="111"/>
      <c r="AE725" s="111"/>
      <c r="AF725" s="111"/>
      <c r="AG725" s="111"/>
      <c r="AH725" s="44"/>
      <c r="AI725" s="44"/>
      <c r="AJ725" s="44"/>
    </row>
    <row r="726" ht="13.5" customHeight="1">
      <c r="A726" s="44"/>
      <c r="B726" s="111"/>
      <c r="C726" s="111"/>
      <c r="D726" s="206"/>
      <c r="E726" s="244"/>
      <c r="F726" s="244"/>
      <c r="G726" s="111"/>
      <c r="H726" s="244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  <c r="AA726" s="111"/>
      <c r="AB726" s="111"/>
      <c r="AC726" s="111"/>
      <c r="AD726" s="111"/>
      <c r="AE726" s="111"/>
      <c r="AF726" s="111"/>
      <c r="AG726" s="111"/>
      <c r="AH726" s="44"/>
      <c r="AI726" s="44"/>
      <c r="AJ726" s="44"/>
    </row>
    <row r="727" ht="13.5" customHeight="1">
      <c r="A727" s="44"/>
      <c r="B727" s="111"/>
      <c r="C727" s="111"/>
      <c r="D727" s="206"/>
      <c r="E727" s="244"/>
      <c r="F727" s="244"/>
      <c r="G727" s="111"/>
      <c r="H727" s="244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  <c r="AA727" s="111"/>
      <c r="AB727" s="111"/>
      <c r="AC727" s="111"/>
      <c r="AD727" s="111"/>
      <c r="AE727" s="111"/>
      <c r="AF727" s="111"/>
      <c r="AG727" s="111"/>
      <c r="AH727" s="44"/>
      <c r="AI727" s="44"/>
      <c r="AJ727" s="44"/>
    </row>
    <row r="728" ht="13.5" customHeight="1">
      <c r="A728" s="44"/>
      <c r="B728" s="111"/>
      <c r="C728" s="111"/>
      <c r="D728" s="206"/>
      <c r="E728" s="244"/>
      <c r="F728" s="244"/>
      <c r="G728" s="111"/>
      <c r="H728" s="244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  <c r="AA728" s="111"/>
      <c r="AB728" s="111"/>
      <c r="AC728" s="111"/>
      <c r="AD728" s="111"/>
      <c r="AE728" s="111"/>
      <c r="AF728" s="111"/>
      <c r="AG728" s="111"/>
      <c r="AH728" s="44"/>
      <c r="AI728" s="44"/>
      <c r="AJ728" s="44"/>
    </row>
    <row r="729" ht="13.5" customHeight="1">
      <c r="A729" s="44"/>
      <c r="B729" s="111"/>
      <c r="C729" s="111"/>
      <c r="D729" s="206"/>
      <c r="E729" s="244"/>
      <c r="F729" s="244"/>
      <c r="G729" s="111"/>
      <c r="H729" s="244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  <c r="AA729" s="111"/>
      <c r="AB729" s="111"/>
      <c r="AC729" s="111"/>
      <c r="AD729" s="111"/>
      <c r="AE729" s="111"/>
      <c r="AF729" s="111"/>
      <c r="AG729" s="111"/>
      <c r="AH729" s="44"/>
      <c r="AI729" s="44"/>
      <c r="AJ729" s="44"/>
    </row>
    <row r="730" ht="13.5" customHeight="1">
      <c r="A730" s="44"/>
      <c r="B730" s="111"/>
      <c r="C730" s="111"/>
      <c r="D730" s="206"/>
      <c r="E730" s="244"/>
      <c r="F730" s="244"/>
      <c r="G730" s="111"/>
      <c r="H730" s="244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  <c r="AA730" s="111"/>
      <c r="AB730" s="111"/>
      <c r="AC730" s="111"/>
      <c r="AD730" s="111"/>
      <c r="AE730" s="111"/>
      <c r="AF730" s="111"/>
      <c r="AG730" s="111"/>
      <c r="AH730" s="44"/>
      <c r="AI730" s="44"/>
      <c r="AJ730" s="44"/>
    </row>
    <row r="731" ht="13.5" customHeight="1">
      <c r="A731" s="44"/>
      <c r="B731" s="111"/>
      <c r="C731" s="111"/>
      <c r="D731" s="206"/>
      <c r="E731" s="244"/>
      <c r="F731" s="244"/>
      <c r="G731" s="111"/>
      <c r="H731" s="244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44"/>
      <c r="AI731" s="44"/>
      <c r="AJ731" s="44"/>
    </row>
    <row r="732" ht="13.5" customHeight="1">
      <c r="A732" s="44"/>
      <c r="B732" s="111"/>
      <c r="C732" s="111"/>
      <c r="D732" s="206"/>
      <c r="E732" s="244"/>
      <c r="F732" s="244"/>
      <c r="G732" s="111"/>
      <c r="H732" s="244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  <c r="AA732" s="111"/>
      <c r="AB732" s="111"/>
      <c r="AC732" s="111"/>
      <c r="AD732" s="111"/>
      <c r="AE732" s="111"/>
      <c r="AF732" s="111"/>
      <c r="AG732" s="111"/>
      <c r="AH732" s="44"/>
      <c r="AI732" s="44"/>
      <c r="AJ732" s="44"/>
    </row>
    <row r="733" ht="13.5" customHeight="1">
      <c r="A733" s="44"/>
      <c r="B733" s="111"/>
      <c r="C733" s="111"/>
      <c r="D733" s="206"/>
      <c r="E733" s="244"/>
      <c r="F733" s="244"/>
      <c r="G733" s="111"/>
      <c r="H733" s="244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  <c r="AA733" s="111"/>
      <c r="AB733" s="111"/>
      <c r="AC733" s="111"/>
      <c r="AD733" s="111"/>
      <c r="AE733" s="111"/>
      <c r="AF733" s="111"/>
      <c r="AG733" s="111"/>
      <c r="AH733" s="44"/>
      <c r="AI733" s="44"/>
      <c r="AJ733" s="44"/>
    </row>
    <row r="734" ht="13.5" customHeight="1">
      <c r="A734" s="44"/>
      <c r="B734" s="111"/>
      <c r="C734" s="111"/>
      <c r="D734" s="206"/>
      <c r="E734" s="244"/>
      <c r="F734" s="244"/>
      <c r="G734" s="111"/>
      <c r="H734" s="244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  <c r="AA734" s="111"/>
      <c r="AB734" s="111"/>
      <c r="AC734" s="111"/>
      <c r="AD734" s="111"/>
      <c r="AE734" s="111"/>
      <c r="AF734" s="111"/>
      <c r="AG734" s="111"/>
      <c r="AH734" s="44"/>
      <c r="AI734" s="44"/>
      <c r="AJ734" s="44"/>
    </row>
    <row r="735" ht="13.5" customHeight="1">
      <c r="A735" s="44"/>
      <c r="B735" s="111"/>
      <c r="C735" s="111"/>
      <c r="D735" s="206"/>
      <c r="E735" s="244"/>
      <c r="F735" s="244"/>
      <c r="G735" s="111"/>
      <c r="H735" s="244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  <c r="AA735" s="111"/>
      <c r="AB735" s="111"/>
      <c r="AC735" s="111"/>
      <c r="AD735" s="111"/>
      <c r="AE735" s="111"/>
      <c r="AF735" s="111"/>
      <c r="AG735" s="111"/>
      <c r="AH735" s="44"/>
      <c r="AI735" s="44"/>
      <c r="AJ735" s="44"/>
    </row>
    <row r="736" ht="13.5" customHeight="1">
      <c r="A736" s="44"/>
      <c r="B736" s="111"/>
      <c r="C736" s="111"/>
      <c r="D736" s="206"/>
      <c r="E736" s="244"/>
      <c r="F736" s="244"/>
      <c r="G736" s="111"/>
      <c r="H736" s="244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  <c r="AA736" s="111"/>
      <c r="AB736" s="111"/>
      <c r="AC736" s="111"/>
      <c r="AD736" s="111"/>
      <c r="AE736" s="111"/>
      <c r="AF736" s="111"/>
      <c r="AG736" s="111"/>
      <c r="AH736" s="44"/>
      <c r="AI736" s="44"/>
      <c r="AJ736" s="44"/>
    </row>
    <row r="737" ht="13.5" customHeight="1">
      <c r="A737" s="44"/>
      <c r="B737" s="111"/>
      <c r="C737" s="111"/>
      <c r="D737" s="206"/>
      <c r="E737" s="244"/>
      <c r="F737" s="244"/>
      <c r="G737" s="111"/>
      <c r="H737" s="244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  <c r="AA737" s="111"/>
      <c r="AB737" s="111"/>
      <c r="AC737" s="111"/>
      <c r="AD737" s="111"/>
      <c r="AE737" s="111"/>
      <c r="AF737" s="111"/>
      <c r="AG737" s="111"/>
      <c r="AH737" s="44"/>
      <c r="AI737" s="44"/>
      <c r="AJ737" s="44"/>
    </row>
    <row r="738" ht="13.5" customHeight="1">
      <c r="A738" s="44"/>
      <c r="B738" s="111"/>
      <c r="C738" s="111"/>
      <c r="D738" s="206"/>
      <c r="E738" s="244"/>
      <c r="F738" s="244"/>
      <c r="G738" s="111"/>
      <c r="H738" s="244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  <c r="AE738" s="111"/>
      <c r="AF738" s="111"/>
      <c r="AG738" s="111"/>
      <c r="AH738" s="44"/>
      <c r="AI738" s="44"/>
      <c r="AJ738" s="44"/>
    </row>
    <row r="739" ht="13.5" customHeight="1">
      <c r="A739" s="44"/>
      <c r="B739" s="111"/>
      <c r="C739" s="111"/>
      <c r="D739" s="206"/>
      <c r="E739" s="244"/>
      <c r="F739" s="244"/>
      <c r="G739" s="111"/>
      <c r="H739" s="244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  <c r="AE739" s="111"/>
      <c r="AF739" s="111"/>
      <c r="AG739" s="111"/>
      <c r="AH739" s="44"/>
      <c r="AI739" s="44"/>
      <c r="AJ739" s="44"/>
    </row>
    <row r="740" ht="13.5" customHeight="1">
      <c r="A740" s="44"/>
      <c r="B740" s="111"/>
      <c r="C740" s="111"/>
      <c r="D740" s="206"/>
      <c r="E740" s="244"/>
      <c r="F740" s="244"/>
      <c r="G740" s="111"/>
      <c r="H740" s="244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  <c r="AA740" s="111"/>
      <c r="AB740" s="111"/>
      <c r="AC740" s="111"/>
      <c r="AD740" s="111"/>
      <c r="AE740" s="111"/>
      <c r="AF740" s="111"/>
      <c r="AG740" s="111"/>
      <c r="AH740" s="44"/>
      <c r="AI740" s="44"/>
      <c r="AJ740" s="44"/>
    </row>
    <row r="741" ht="13.5" customHeight="1">
      <c r="A741" s="44"/>
      <c r="B741" s="111"/>
      <c r="C741" s="111"/>
      <c r="D741" s="206"/>
      <c r="E741" s="244"/>
      <c r="F741" s="244"/>
      <c r="G741" s="111"/>
      <c r="H741" s="244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  <c r="AA741" s="111"/>
      <c r="AB741" s="111"/>
      <c r="AC741" s="111"/>
      <c r="AD741" s="111"/>
      <c r="AE741" s="111"/>
      <c r="AF741" s="111"/>
      <c r="AG741" s="111"/>
      <c r="AH741" s="44"/>
      <c r="AI741" s="44"/>
      <c r="AJ741" s="44"/>
    </row>
    <row r="742" ht="13.5" customHeight="1">
      <c r="A742" s="44"/>
      <c r="B742" s="111"/>
      <c r="C742" s="111"/>
      <c r="D742" s="206"/>
      <c r="E742" s="244"/>
      <c r="F742" s="244"/>
      <c r="G742" s="111"/>
      <c r="H742" s="244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  <c r="AE742" s="111"/>
      <c r="AF742" s="111"/>
      <c r="AG742" s="111"/>
      <c r="AH742" s="44"/>
      <c r="AI742" s="44"/>
      <c r="AJ742" s="44"/>
    </row>
    <row r="743" ht="13.5" customHeight="1">
      <c r="A743" s="44"/>
      <c r="B743" s="111"/>
      <c r="C743" s="111"/>
      <c r="D743" s="206"/>
      <c r="E743" s="244"/>
      <c r="F743" s="244"/>
      <c r="G743" s="111"/>
      <c r="H743" s="244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  <c r="AE743" s="111"/>
      <c r="AF743" s="111"/>
      <c r="AG743" s="111"/>
      <c r="AH743" s="44"/>
      <c r="AI743" s="44"/>
      <c r="AJ743" s="44"/>
    </row>
    <row r="744" ht="13.5" customHeight="1">
      <c r="A744" s="44"/>
      <c r="B744" s="111"/>
      <c r="C744" s="111"/>
      <c r="D744" s="206"/>
      <c r="E744" s="244"/>
      <c r="F744" s="244"/>
      <c r="G744" s="111"/>
      <c r="H744" s="244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  <c r="AE744" s="111"/>
      <c r="AF744" s="111"/>
      <c r="AG744" s="111"/>
      <c r="AH744" s="44"/>
      <c r="AI744" s="44"/>
      <c r="AJ744" s="44"/>
    </row>
    <row r="745" ht="13.5" customHeight="1">
      <c r="A745" s="44"/>
      <c r="B745" s="111"/>
      <c r="C745" s="111"/>
      <c r="D745" s="206"/>
      <c r="E745" s="244"/>
      <c r="F745" s="244"/>
      <c r="G745" s="111"/>
      <c r="H745" s="244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  <c r="AE745" s="111"/>
      <c r="AF745" s="111"/>
      <c r="AG745" s="111"/>
      <c r="AH745" s="44"/>
      <c r="AI745" s="44"/>
      <c r="AJ745" s="44"/>
    </row>
    <row r="746" ht="13.5" customHeight="1">
      <c r="A746" s="44"/>
      <c r="B746" s="111"/>
      <c r="C746" s="111"/>
      <c r="D746" s="206"/>
      <c r="E746" s="244"/>
      <c r="F746" s="244"/>
      <c r="G746" s="111"/>
      <c r="H746" s="244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  <c r="AA746" s="111"/>
      <c r="AB746" s="111"/>
      <c r="AC746" s="111"/>
      <c r="AD746" s="111"/>
      <c r="AE746" s="111"/>
      <c r="AF746" s="111"/>
      <c r="AG746" s="111"/>
      <c r="AH746" s="44"/>
      <c r="AI746" s="44"/>
      <c r="AJ746" s="44"/>
    </row>
    <row r="747" ht="13.5" customHeight="1">
      <c r="A747" s="44"/>
      <c r="B747" s="111"/>
      <c r="C747" s="111"/>
      <c r="D747" s="206"/>
      <c r="E747" s="244"/>
      <c r="F747" s="244"/>
      <c r="G747" s="111"/>
      <c r="H747" s="244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  <c r="AE747" s="111"/>
      <c r="AF747" s="111"/>
      <c r="AG747" s="111"/>
      <c r="AH747" s="44"/>
      <c r="AI747" s="44"/>
      <c r="AJ747" s="44"/>
    </row>
    <row r="748" ht="13.5" customHeight="1">
      <c r="A748" s="44"/>
      <c r="B748" s="111"/>
      <c r="C748" s="111"/>
      <c r="D748" s="206"/>
      <c r="E748" s="244"/>
      <c r="F748" s="244"/>
      <c r="G748" s="111"/>
      <c r="H748" s="244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  <c r="AA748" s="111"/>
      <c r="AB748" s="111"/>
      <c r="AC748" s="111"/>
      <c r="AD748" s="111"/>
      <c r="AE748" s="111"/>
      <c r="AF748" s="111"/>
      <c r="AG748" s="111"/>
      <c r="AH748" s="44"/>
      <c r="AI748" s="44"/>
      <c r="AJ748" s="44"/>
    </row>
    <row r="749" ht="13.5" customHeight="1">
      <c r="A749" s="44"/>
      <c r="B749" s="111"/>
      <c r="C749" s="111"/>
      <c r="D749" s="206"/>
      <c r="E749" s="244"/>
      <c r="F749" s="244"/>
      <c r="G749" s="111"/>
      <c r="H749" s="244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  <c r="AA749" s="111"/>
      <c r="AB749" s="111"/>
      <c r="AC749" s="111"/>
      <c r="AD749" s="111"/>
      <c r="AE749" s="111"/>
      <c r="AF749" s="111"/>
      <c r="AG749" s="111"/>
      <c r="AH749" s="44"/>
      <c r="AI749" s="44"/>
      <c r="AJ749" s="44"/>
    </row>
    <row r="750" ht="13.5" customHeight="1">
      <c r="A750" s="44"/>
      <c r="B750" s="111"/>
      <c r="C750" s="111"/>
      <c r="D750" s="206"/>
      <c r="E750" s="244"/>
      <c r="F750" s="244"/>
      <c r="G750" s="111"/>
      <c r="H750" s="244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  <c r="AE750" s="111"/>
      <c r="AF750" s="111"/>
      <c r="AG750" s="111"/>
      <c r="AH750" s="44"/>
      <c r="AI750" s="44"/>
      <c r="AJ750" s="44"/>
    </row>
    <row r="751" ht="13.5" customHeight="1">
      <c r="A751" s="44"/>
      <c r="B751" s="111"/>
      <c r="C751" s="111"/>
      <c r="D751" s="206"/>
      <c r="E751" s="244"/>
      <c r="F751" s="244"/>
      <c r="G751" s="111"/>
      <c r="H751" s="244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  <c r="AE751" s="111"/>
      <c r="AF751" s="111"/>
      <c r="AG751" s="111"/>
      <c r="AH751" s="44"/>
      <c r="AI751" s="44"/>
      <c r="AJ751" s="44"/>
    </row>
    <row r="752" ht="13.5" customHeight="1">
      <c r="A752" s="44"/>
      <c r="B752" s="111"/>
      <c r="C752" s="111"/>
      <c r="D752" s="206"/>
      <c r="E752" s="244"/>
      <c r="F752" s="244"/>
      <c r="G752" s="111"/>
      <c r="H752" s="244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  <c r="AA752" s="111"/>
      <c r="AB752" s="111"/>
      <c r="AC752" s="111"/>
      <c r="AD752" s="111"/>
      <c r="AE752" s="111"/>
      <c r="AF752" s="111"/>
      <c r="AG752" s="111"/>
      <c r="AH752" s="44"/>
      <c r="AI752" s="44"/>
      <c r="AJ752" s="44"/>
    </row>
    <row r="753" ht="13.5" customHeight="1">
      <c r="A753" s="44"/>
      <c r="B753" s="111"/>
      <c r="C753" s="111"/>
      <c r="D753" s="206"/>
      <c r="E753" s="244"/>
      <c r="F753" s="244"/>
      <c r="G753" s="111"/>
      <c r="H753" s="244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44"/>
      <c r="AI753" s="44"/>
      <c r="AJ753" s="44"/>
    </row>
    <row r="754" ht="13.5" customHeight="1">
      <c r="A754" s="44"/>
      <c r="B754" s="111"/>
      <c r="C754" s="111"/>
      <c r="D754" s="206"/>
      <c r="E754" s="244"/>
      <c r="F754" s="244"/>
      <c r="G754" s="111"/>
      <c r="H754" s="244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44"/>
      <c r="AI754" s="44"/>
      <c r="AJ754" s="44"/>
    </row>
    <row r="755" ht="13.5" customHeight="1">
      <c r="A755" s="44"/>
      <c r="B755" s="111"/>
      <c r="C755" s="111"/>
      <c r="D755" s="206"/>
      <c r="E755" s="244"/>
      <c r="F755" s="244"/>
      <c r="G755" s="111"/>
      <c r="H755" s="244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  <c r="AE755" s="111"/>
      <c r="AF755" s="111"/>
      <c r="AG755" s="111"/>
      <c r="AH755" s="44"/>
      <c r="AI755" s="44"/>
      <c r="AJ755" s="44"/>
    </row>
    <row r="756" ht="13.5" customHeight="1">
      <c r="A756" s="44"/>
      <c r="B756" s="111"/>
      <c r="C756" s="111"/>
      <c r="D756" s="206"/>
      <c r="E756" s="244"/>
      <c r="F756" s="244"/>
      <c r="G756" s="111"/>
      <c r="H756" s="244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  <c r="AA756" s="111"/>
      <c r="AB756" s="111"/>
      <c r="AC756" s="111"/>
      <c r="AD756" s="111"/>
      <c r="AE756" s="111"/>
      <c r="AF756" s="111"/>
      <c r="AG756" s="111"/>
      <c r="AH756" s="44"/>
      <c r="AI756" s="44"/>
      <c r="AJ756" s="44"/>
    </row>
    <row r="757" ht="13.5" customHeight="1">
      <c r="A757" s="44"/>
      <c r="B757" s="111"/>
      <c r="C757" s="111"/>
      <c r="D757" s="206"/>
      <c r="E757" s="244"/>
      <c r="F757" s="244"/>
      <c r="G757" s="111"/>
      <c r="H757" s="244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  <c r="AA757" s="111"/>
      <c r="AB757" s="111"/>
      <c r="AC757" s="111"/>
      <c r="AD757" s="111"/>
      <c r="AE757" s="111"/>
      <c r="AF757" s="111"/>
      <c r="AG757" s="111"/>
      <c r="AH757" s="44"/>
      <c r="AI757" s="44"/>
      <c r="AJ757" s="44"/>
    </row>
    <row r="758" ht="13.5" customHeight="1">
      <c r="A758" s="44"/>
      <c r="B758" s="111"/>
      <c r="C758" s="111"/>
      <c r="D758" s="206"/>
      <c r="E758" s="244"/>
      <c r="F758" s="244"/>
      <c r="G758" s="111"/>
      <c r="H758" s="244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44"/>
      <c r="AI758" s="44"/>
      <c r="AJ758" s="44"/>
    </row>
    <row r="759" ht="13.5" customHeight="1">
      <c r="A759" s="44"/>
      <c r="B759" s="111"/>
      <c r="C759" s="111"/>
      <c r="D759" s="206"/>
      <c r="E759" s="244"/>
      <c r="F759" s="244"/>
      <c r="G759" s="111"/>
      <c r="H759" s="244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  <c r="AA759" s="111"/>
      <c r="AB759" s="111"/>
      <c r="AC759" s="111"/>
      <c r="AD759" s="111"/>
      <c r="AE759" s="111"/>
      <c r="AF759" s="111"/>
      <c r="AG759" s="111"/>
      <c r="AH759" s="44"/>
      <c r="AI759" s="44"/>
      <c r="AJ759" s="44"/>
    </row>
    <row r="760" ht="13.5" customHeight="1">
      <c r="A760" s="44"/>
      <c r="B760" s="111"/>
      <c r="C760" s="111"/>
      <c r="D760" s="206"/>
      <c r="E760" s="244"/>
      <c r="F760" s="244"/>
      <c r="G760" s="111"/>
      <c r="H760" s="244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  <c r="AE760" s="111"/>
      <c r="AF760" s="111"/>
      <c r="AG760" s="111"/>
      <c r="AH760" s="44"/>
      <c r="AI760" s="44"/>
      <c r="AJ760" s="44"/>
    </row>
    <row r="761" ht="13.5" customHeight="1">
      <c r="A761" s="44"/>
      <c r="B761" s="111"/>
      <c r="C761" s="111"/>
      <c r="D761" s="206"/>
      <c r="E761" s="244"/>
      <c r="F761" s="244"/>
      <c r="G761" s="111"/>
      <c r="H761" s="244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  <c r="AE761" s="111"/>
      <c r="AF761" s="111"/>
      <c r="AG761" s="111"/>
      <c r="AH761" s="44"/>
      <c r="AI761" s="44"/>
      <c r="AJ761" s="44"/>
    </row>
    <row r="762" ht="13.5" customHeight="1">
      <c r="A762" s="44"/>
      <c r="B762" s="111"/>
      <c r="C762" s="111"/>
      <c r="D762" s="206"/>
      <c r="E762" s="244"/>
      <c r="F762" s="244"/>
      <c r="G762" s="111"/>
      <c r="H762" s="244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  <c r="AE762" s="111"/>
      <c r="AF762" s="111"/>
      <c r="AG762" s="111"/>
      <c r="AH762" s="44"/>
      <c r="AI762" s="44"/>
      <c r="AJ762" s="44"/>
    </row>
    <row r="763" ht="13.5" customHeight="1">
      <c r="A763" s="44"/>
      <c r="B763" s="111"/>
      <c r="C763" s="111"/>
      <c r="D763" s="206"/>
      <c r="E763" s="244"/>
      <c r="F763" s="244"/>
      <c r="G763" s="111"/>
      <c r="H763" s="244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  <c r="AE763" s="111"/>
      <c r="AF763" s="111"/>
      <c r="AG763" s="111"/>
      <c r="AH763" s="44"/>
      <c r="AI763" s="44"/>
      <c r="AJ763" s="44"/>
    </row>
    <row r="764" ht="13.5" customHeight="1">
      <c r="A764" s="44"/>
      <c r="B764" s="111"/>
      <c r="C764" s="111"/>
      <c r="D764" s="206"/>
      <c r="E764" s="244"/>
      <c r="F764" s="244"/>
      <c r="G764" s="111"/>
      <c r="H764" s="244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  <c r="AE764" s="111"/>
      <c r="AF764" s="111"/>
      <c r="AG764" s="111"/>
      <c r="AH764" s="44"/>
      <c r="AI764" s="44"/>
      <c r="AJ764" s="44"/>
    </row>
    <row r="765" ht="13.5" customHeight="1">
      <c r="A765" s="44"/>
      <c r="B765" s="111"/>
      <c r="C765" s="111"/>
      <c r="D765" s="206"/>
      <c r="E765" s="244"/>
      <c r="F765" s="244"/>
      <c r="G765" s="111"/>
      <c r="H765" s="244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  <c r="AE765" s="111"/>
      <c r="AF765" s="111"/>
      <c r="AG765" s="111"/>
      <c r="AH765" s="44"/>
      <c r="AI765" s="44"/>
      <c r="AJ765" s="44"/>
    </row>
    <row r="766" ht="13.5" customHeight="1">
      <c r="A766" s="44"/>
      <c r="B766" s="111"/>
      <c r="C766" s="111"/>
      <c r="D766" s="206"/>
      <c r="E766" s="244"/>
      <c r="F766" s="244"/>
      <c r="G766" s="111"/>
      <c r="H766" s="244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  <c r="AE766" s="111"/>
      <c r="AF766" s="111"/>
      <c r="AG766" s="111"/>
      <c r="AH766" s="44"/>
      <c r="AI766" s="44"/>
      <c r="AJ766" s="44"/>
    </row>
    <row r="767" ht="13.5" customHeight="1">
      <c r="A767" s="44"/>
      <c r="B767" s="111"/>
      <c r="C767" s="111"/>
      <c r="D767" s="206"/>
      <c r="E767" s="244"/>
      <c r="F767" s="244"/>
      <c r="G767" s="111"/>
      <c r="H767" s="244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  <c r="AE767" s="111"/>
      <c r="AF767" s="111"/>
      <c r="AG767" s="111"/>
      <c r="AH767" s="44"/>
      <c r="AI767" s="44"/>
      <c r="AJ767" s="44"/>
    </row>
    <row r="768" ht="13.5" customHeight="1">
      <c r="A768" s="44"/>
      <c r="B768" s="111"/>
      <c r="C768" s="111"/>
      <c r="D768" s="206"/>
      <c r="E768" s="244"/>
      <c r="F768" s="244"/>
      <c r="G768" s="111"/>
      <c r="H768" s="244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  <c r="AE768" s="111"/>
      <c r="AF768" s="111"/>
      <c r="AG768" s="111"/>
      <c r="AH768" s="44"/>
      <c r="AI768" s="44"/>
      <c r="AJ768" s="44"/>
    </row>
    <row r="769" ht="13.5" customHeight="1">
      <c r="A769" s="44"/>
      <c r="B769" s="111"/>
      <c r="C769" s="111"/>
      <c r="D769" s="206"/>
      <c r="E769" s="244"/>
      <c r="F769" s="244"/>
      <c r="G769" s="111"/>
      <c r="H769" s="244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  <c r="AA769" s="111"/>
      <c r="AB769" s="111"/>
      <c r="AC769" s="111"/>
      <c r="AD769" s="111"/>
      <c r="AE769" s="111"/>
      <c r="AF769" s="111"/>
      <c r="AG769" s="111"/>
      <c r="AH769" s="44"/>
      <c r="AI769" s="44"/>
      <c r="AJ769" s="44"/>
    </row>
    <row r="770" ht="13.5" customHeight="1">
      <c r="A770" s="44"/>
      <c r="B770" s="111"/>
      <c r="C770" s="111"/>
      <c r="D770" s="206"/>
      <c r="E770" s="244"/>
      <c r="F770" s="244"/>
      <c r="G770" s="111"/>
      <c r="H770" s="244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  <c r="AA770" s="111"/>
      <c r="AB770" s="111"/>
      <c r="AC770" s="111"/>
      <c r="AD770" s="111"/>
      <c r="AE770" s="111"/>
      <c r="AF770" s="111"/>
      <c r="AG770" s="111"/>
      <c r="AH770" s="44"/>
      <c r="AI770" s="44"/>
      <c r="AJ770" s="44"/>
    </row>
    <row r="771" ht="13.5" customHeight="1">
      <c r="A771" s="44"/>
      <c r="B771" s="111"/>
      <c r="C771" s="111"/>
      <c r="D771" s="206"/>
      <c r="E771" s="244"/>
      <c r="F771" s="244"/>
      <c r="G771" s="111"/>
      <c r="H771" s="244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  <c r="AA771" s="111"/>
      <c r="AB771" s="111"/>
      <c r="AC771" s="111"/>
      <c r="AD771" s="111"/>
      <c r="AE771" s="111"/>
      <c r="AF771" s="111"/>
      <c r="AG771" s="111"/>
      <c r="AH771" s="44"/>
      <c r="AI771" s="44"/>
      <c r="AJ771" s="44"/>
    </row>
    <row r="772" ht="13.5" customHeight="1">
      <c r="A772" s="44"/>
      <c r="B772" s="111"/>
      <c r="C772" s="111"/>
      <c r="D772" s="206"/>
      <c r="E772" s="244"/>
      <c r="F772" s="244"/>
      <c r="G772" s="111"/>
      <c r="H772" s="244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  <c r="AE772" s="111"/>
      <c r="AF772" s="111"/>
      <c r="AG772" s="111"/>
      <c r="AH772" s="44"/>
      <c r="AI772" s="44"/>
      <c r="AJ772" s="44"/>
    </row>
    <row r="773" ht="13.5" customHeight="1">
      <c r="A773" s="44"/>
      <c r="B773" s="111"/>
      <c r="C773" s="111"/>
      <c r="D773" s="206"/>
      <c r="E773" s="244"/>
      <c r="F773" s="244"/>
      <c r="G773" s="111"/>
      <c r="H773" s="244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  <c r="AE773" s="111"/>
      <c r="AF773" s="111"/>
      <c r="AG773" s="111"/>
      <c r="AH773" s="44"/>
      <c r="AI773" s="44"/>
      <c r="AJ773" s="44"/>
    </row>
    <row r="774" ht="13.5" customHeight="1">
      <c r="A774" s="44"/>
      <c r="B774" s="111"/>
      <c r="C774" s="111"/>
      <c r="D774" s="206"/>
      <c r="E774" s="244"/>
      <c r="F774" s="244"/>
      <c r="G774" s="111"/>
      <c r="H774" s="244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  <c r="AA774" s="111"/>
      <c r="AB774" s="111"/>
      <c r="AC774" s="111"/>
      <c r="AD774" s="111"/>
      <c r="AE774" s="111"/>
      <c r="AF774" s="111"/>
      <c r="AG774" s="111"/>
      <c r="AH774" s="44"/>
      <c r="AI774" s="44"/>
      <c r="AJ774" s="44"/>
    </row>
    <row r="775" ht="13.5" customHeight="1">
      <c r="A775" s="44"/>
      <c r="B775" s="111"/>
      <c r="C775" s="111"/>
      <c r="D775" s="206"/>
      <c r="E775" s="244"/>
      <c r="F775" s="244"/>
      <c r="G775" s="111"/>
      <c r="H775" s="244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  <c r="AA775" s="111"/>
      <c r="AB775" s="111"/>
      <c r="AC775" s="111"/>
      <c r="AD775" s="111"/>
      <c r="AE775" s="111"/>
      <c r="AF775" s="111"/>
      <c r="AG775" s="111"/>
      <c r="AH775" s="44"/>
      <c r="AI775" s="44"/>
      <c r="AJ775" s="44"/>
    </row>
    <row r="776" ht="13.5" customHeight="1">
      <c r="A776" s="44"/>
      <c r="B776" s="111"/>
      <c r="C776" s="111"/>
      <c r="D776" s="206"/>
      <c r="E776" s="244"/>
      <c r="F776" s="244"/>
      <c r="G776" s="111"/>
      <c r="H776" s="244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  <c r="AA776" s="111"/>
      <c r="AB776" s="111"/>
      <c r="AC776" s="111"/>
      <c r="AD776" s="111"/>
      <c r="AE776" s="111"/>
      <c r="AF776" s="111"/>
      <c r="AG776" s="111"/>
      <c r="AH776" s="44"/>
      <c r="AI776" s="44"/>
      <c r="AJ776" s="44"/>
    </row>
    <row r="777" ht="13.5" customHeight="1">
      <c r="A777" s="44"/>
      <c r="B777" s="111"/>
      <c r="C777" s="111"/>
      <c r="D777" s="206"/>
      <c r="E777" s="244"/>
      <c r="F777" s="244"/>
      <c r="G777" s="111"/>
      <c r="H777" s="244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  <c r="AA777" s="111"/>
      <c r="AB777" s="111"/>
      <c r="AC777" s="111"/>
      <c r="AD777" s="111"/>
      <c r="AE777" s="111"/>
      <c r="AF777" s="111"/>
      <c r="AG777" s="111"/>
      <c r="AH777" s="44"/>
      <c r="AI777" s="44"/>
      <c r="AJ777" s="44"/>
    </row>
    <row r="778" ht="13.5" customHeight="1">
      <c r="A778" s="44"/>
      <c r="B778" s="111"/>
      <c r="C778" s="111"/>
      <c r="D778" s="206"/>
      <c r="E778" s="244"/>
      <c r="F778" s="244"/>
      <c r="G778" s="111"/>
      <c r="H778" s="244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  <c r="AA778" s="111"/>
      <c r="AB778" s="111"/>
      <c r="AC778" s="111"/>
      <c r="AD778" s="111"/>
      <c r="AE778" s="111"/>
      <c r="AF778" s="111"/>
      <c r="AG778" s="111"/>
      <c r="AH778" s="44"/>
      <c r="AI778" s="44"/>
      <c r="AJ778" s="44"/>
    </row>
    <row r="779" ht="13.5" customHeight="1">
      <c r="A779" s="44"/>
      <c r="B779" s="111"/>
      <c r="C779" s="111"/>
      <c r="D779" s="206"/>
      <c r="E779" s="244"/>
      <c r="F779" s="244"/>
      <c r="G779" s="111"/>
      <c r="H779" s="244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  <c r="AA779" s="111"/>
      <c r="AB779" s="111"/>
      <c r="AC779" s="111"/>
      <c r="AD779" s="111"/>
      <c r="AE779" s="111"/>
      <c r="AF779" s="111"/>
      <c r="AG779" s="111"/>
      <c r="AH779" s="44"/>
      <c r="AI779" s="44"/>
      <c r="AJ779" s="44"/>
    </row>
    <row r="780" ht="13.5" customHeight="1">
      <c r="A780" s="44"/>
      <c r="B780" s="111"/>
      <c r="C780" s="111"/>
      <c r="D780" s="206"/>
      <c r="E780" s="244"/>
      <c r="F780" s="244"/>
      <c r="G780" s="111"/>
      <c r="H780" s="244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  <c r="AA780" s="111"/>
      <c r="AB780" s="111"/>
      <c r="AC780" s="111"/>
      <c r="AD780" s="111"/>
      <c r="AE780" s="111"/>
      <c r="AF780" s="111"/>
      <c r="AG780" s="111"/>
      <c r="AH780" s="44"/>
      <c r="AI780" s="44"/>
      <c r="AJ780" s="44"/>
    </row>
    <row r="781" ht="13.5" customHeight="1">
      <c r="A781" s="44"/>
      <c r="B781" s="111"/>
      <c r="C781" s="111"/>
      <c r="D781" s="206"/>
      <c r="E781" s="244"/>
      <c r="F781" s="244"/>
      <c r="G781" s="111"/>
      <c r="H781" s="244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  <c r="AA781" s="111"/>
      <c r="AB781" s="111"/>
      <c r="AC781" s="111"/>
      <c r="AD781" s="111"/>
      <c r="AE781" s="111"/>
      <c r="AF781" s="111"/>
      <c r="AG781" s="111"/>
      <c r="AH781" s="44"/>
      <c r="AI781" s="44"/>
      <c r="AJ781" s="44"/>
    </row>
    <row r="782" ht="13.5" customHeight="1">
      <c r="A782" s="44"/>
      <c r="B782" s="111"/>
      <c r="C782" s="111"/>
      <c r="D782" s="206"/>
      <c r="E782" s="244"/>
      <c r="F782" s="244"/>
      <c r="G782" s="111"/>
      <c r="H782" s="244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  <c r="AA782" s="111"/>
      <c r="AB782" s="111"/>
      <c r="AC782" s="111"/>
      <c r="AD782" s="111"/>
      <c r="AE782" s="111"/>
      <c r="AF782" s="111"/>
      <c r="AG782" s="111"/>
      <c r="AH782" s="44"/>
      <c r="AI782" s="44"/>
      <c r="AJ782" s="44"/>
    </row>
    <row r="783" ht="13.5" customHeight="1">
      <c r="A783" s="44"/>
      <c r="B783" s="111"/>
      <c r="C783" s="111"/>
      <c r="D783" s="206"/>
      <c r="E783" s="244"/>
      <c r="F783" s="244"/>
      <c r="G783" s="111"/>
      <c r="H783" s="244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  <c r="AA783" s="111"/>
      <c r="AB783" s="111"/>
      <c r="AC783" s="111"/>
      <c r="AD783" s="111"/>
      <c r="AE783" s="111"/>
      <c r="AF783" s="111"/>
      <c r="AG783" s="111"/>
      <c r="AH783" s="44"/>
      <c r="AI783" s="44"/>
      <c r="AJ783" s="44"/>
    </row>
    <row r="784" ht="13.5" customHeight="1">
      <c r="A784" s="44"/>
      <c r="B784" s="111"/>
      <c r="C784" s="111"/>
      <c r="D784" s="206"/>
      <c r="E784" s="244"/>
      <c r="F784" s="244"/>
      <c r="G784" s="111"/>
      <c r="H784" s="244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  <c r="AA784" s="111"/>
      <c r="AB784" s="111"/>
      <c r="AC784" s="111"/>
      <c r="AD784" s="111"/>
      <c r="AE784" s="111"/>
      <c r="AF784" s="111"/>
      <c r="AG784" s="111"/>
      <c r="AH784" s="44"/>
      <c r="AI784" s="44"/>
      <c r="AJ784" s="44"/>
    </row>
    <row r="785" ht="13.5" customHeight="1">
      <c r="A785" s="44"/>
      <c r="B785" s="111"/>
      <c r="C785" s="111"/>
      <c r="D785" s="206"/>
      <c r="E785" s="244"/>
      <c r="F785" s="244"/>
      <c r="G785" s="111"/>
      <c r="H785" s="244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  <c r="AA785" s="111"/>
      <c r="AB785" s="111"/>
      <c r="AC785" s="111"/>
      <c r="AD785" s="111"/>
      <c r="AE785" s="111"/>
      <c r="AF785" s="111"/>
      <c r="AG785" s="111"/>
      <c r="AH785" s="44"/>
      <c r="AI785" s="44"/>
      <c r="AJ785" s="44"/>
    </row>
    <row r="786" ht="13.5" customHeight="1">
      <c r="A786" s="44"/>
      <c r="B786" s="111"/>
      <c r="C786" s="111"/>
      <c r="D786" s="206"/>
      <c r="E786" s="244"/>
      <c r="F786" s="244"/>
      <c r="G786" s="111"/>
      <c r="H786" s="244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  <c r="AA786" s="111"/>
      <c r="AB786" s="111"/>
      <c r="AC786" s="111"/>
      <c r="AD786" s="111"/>
      <c r="AE786" s="111"/>
      <c r="AF786" s="111"/>
      <c r="AG786" s="111"/>
      <c r="AH786" s="44"/>
      <c r="AI786" s="44"/>
      <c r="AJ786" s="44"/>
    </row>
    <row r="787" ht="13.5" customHeight="1">
      <c r="A787" s="44"/>
      <c r="B787" s="111"/>
      <c r="C787" s="111"/>
      <c r="D787" s="206"/>
      <c r="E787" s="244"/>
      <c r="F787" s="244"/>
      <c r="G787" s="111"/>
      <c r="H787" s="244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  <c r="AA787" s="111"/>
      <c r="AB787" s="111"/>
      <c r="AC787" s="111"/>
      <c r="AD787" s="111"/>
      <c r="AE787" s="111"/>
      <c r="AF787" s="111"/>
      <c r="AG787" s="111"/>
      <c r="AH787" s="44"/>
      <c r="AI787" s="44"/>
      <c r="AJ787" s="44"/>
    </row>
    <row r="788" ht="13.5" customHeight="1">
      <c r="A788" s="44"/>
      <c r="B788" s="111"/>
      <c r="C788" s="111"/>
      <c r="D788" s="206"/>
      <c r="E788" s="244"/>
      <c r="F788" s="244"/>
      <c r="G788" s="111"/>
      <c r="H788" s="244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  <c r="AA788" s="111"/>
      <c r="AB788" s="111"/>
      <c r="AC788" s="111"/>
      <c r="AD788" s="111"/>
      <c r="AE788" s="111"/>
      <c r="AF788" s="111"/>
      <c r="AG788" s="111"/>
      <c r="AH788" s="44"/>
      <c r="AI788" s="44"/>
      <c r="AJ788" s="44"/>
    </row>
    <row r="789" ht="13.5" customHeight="1">
      <c r="A789" s="44"/>
      <c r="B789" s="111"/>
      <c r="C789" s="111"/>
      <c r="D789" s="206"/>
      <c r="E789" s="244"/>
      <c r="F789" s="244"/>
      <c r="G789" s="111"/>
      <c r="H789" s="244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  <c r="AA789" s="111"/>
      <c r="AB789" s="111"/>
      <c r="AC789" s="111"/>
      <c r="AD789" s="111"/>
      <c r="AE789" s="111"/>
      <c r="AF789" s="111"/>
      <c r="AG789" s="111"/>
      <c r="AH789" s="44"/>
      <c r="AI789" s="44"/>
      <c r="AJ789" s="44"/>
    </row>
    <row r="790" ht="13.5" customHeight="1">
      <c r="A790" s="44"/>
      <c r="B790" s="111"/>
      <c r="C790" s="111"/>
      <c r="D790" s="206"/>
      <c r="E790" s="244"/>
      <c r="F790" s="244"/>
      <c r="G790" s="111"/>
      <c r="H790" s="244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  <c r="AA790" s="111"/>
      <c r="AB790" s="111"/>
      <c r="AC790" s="111"/>
      <c r="AD790" s="111"/>
      <c r="AE790" s="111"/>
      <c r="AF790" s="111"/>
      <c r="AG790" s="111"/>
      <c r="AH790" s="44"/>
      <c r="AI790" s="44"/>
      <c r="AJ790" s="44"/>
    </row>
    <row r="791" ht="13.5" customHeight="1">
      <c r="A791" s="44"/>
      <c r="B791" s="111"/>
      <c r="C791" s="111"/>
      <c r="D791" s="206"/>
      <c r="E791" s="244"/>
      <c r="F791" s="244"/>
      <c r="G791" s="111"/>
      <c r="H791" s="244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  <c r="AA791" s="111"/>
      <c r="AB791" s="111"/>
      <c r="AC791" s="111"/>
      <c r="AD791" s="111"/>
      <c r="AE791" s="111"/>
      <c r="AF791" s="111"/>
      <c r="AG791" s="111"/>
      <c r="AH791" s="44"/>
      <c r="AI791" s="44"/>
      <c r="AJ791" s="44"/>
    </row>
    <row r="792" ht="13.5" customHeight="1">
      <c r="A792" s="44"/>
      <c r="B792" s="111"/>
      <c r="C792" s="111"/>
      <c r="D792" s="206"/>
      <c r="E792" s="244"/>
      <c r="F792" s="244"/>
      <c r="G792" s="111"/>
      <c r="H792" s="244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  <c r="AA792" s="111"/>
      <c r="AB792" s="111"/>
      <c r="AC792" s="111"/>
      <c r="AD792" s="111"/>
      <c r="AE792" s="111"/>
      <c r="AF792" s="111"/>
      <c r="AG792" s="111"/>
      <c r="AH792" s="44"/>
      <c r="AI792" s="44"/>
      <c r="AJ792" s="44"/>
    </row>
    <row r="793" ht="13.5" customHeight="1">
      <c r="A793" s="44"/>
      <c r="B793" s="111"/>
      <c r="C793" s="111"/>
      <c r="D793" s="206"/>
      <c r="E793" s="244"/>
      <c r="F793" s="244"/>
      <c r="G793" s="111"/>
      <c r="H793" s="244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  <c r="AA793" s="111"/>
      <c r="AB793" s="111"/>
      <c r="AC793" s="111"/>
      <c r="AD793" s="111"/>
      <c r="AE793" s="111"/>
      <c r="AF793" s="111"/>
      <c r="AG793" s="111"/>
      <c r="AH793" s="44"/>
      <c r="AI793" s="44"/>
      <c r="AJ793" s="44"/>
    </row>
    <row r="794" ht="13.5" customHeight="1">
      <c r="A794" s="44"/>
      <c r="B794" s="111"/>
      <c r="C794" s="111"/>
      <c r="D794" s="206"/>
      <c r="E794" s="244"/>
      <c r="F794" s="244"/>
      <c r="G794" s="111"/>
      <c r="H794" s="244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  <c r="AA794" s="111"/>
      <c r="AB794" s="111"/>
      <c r="AC794" s="111"/>
      <c r="AD794" s="111"/>
      <c r="AE794" s="111"/>
      <c r="AF794" s="111"/>
      <c r="AG794" s="111"/>
      <c r="AH794" s="44"/>
      <c r="AI794" s="44"/>
      <c r="AJ794" s="44"/>
    </row>
    <row r="795" ht="13.5" customHeight="1">
      <c r="A795" s="44"/>
      <c r="B795" s="111"/>
      <c r="C795" s="111"/>
      <c r="D795" s="206"/>
      <c r="E795" s="244"/>
      <c r="F795" s="244"/>
      <c r="G795" s="111"/>
      <c r="H795" s="244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  <c r="AA795" s="111"/>
      <c r="AB795" s="111"/>
      <c r="AC795" s="111"/>
      <c r="AD795" s="111"/>
      <c r="AE795" s="111"/>
      <c r="AF795" s="111"/>
      <c r="AG795" s="111"/>
      <c r="AH795" s="44"/>
      <c r="AI795" s="44"/>
      <c r="AJ795" s="44"/>
    </row>
    <row r="796" ht="13.5" customHeight="1">
      <c r="A796" s="44"/>
      <c r="B796" s="111"/>
      <c r="C796" s="111"/>
      <c r="D796" s="206"/>
      <c r="E796" s="244"/>
      <c r="F796" s="244"/>
      <c r="G796" s="111"/>
      <c r="H796" s="244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  <c r="AA796" s="111"/>
      <c r="AB796" s="111"/>
      <c r="AC796" s="111"/>
      <c r="AD796" s="111"/>
      <c r="AE796" s="111"/>
      <c r="AF796" s="111"/>
      <c r="AG796" s="111"/>
      <c r="AH796" s="44"/>
      <c r="AI796" s="44"/>
      <c r="AJ796" s="44"/>
    </row>
    <row r="797" ht="13.5" customHeight="1">
      <c r="A797" s="44"/>
      <c r="B797" s="111"/>
      <c r="C797" s="111"/>
      <c r="D797" s="206"/>
      <c r="E797" s="244"/>
      <c r="F797" s="244"/>
      <c r="G797" s="111"/>
      <c r="H797" s="244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  <c r="AA797" s="111"/>
      <c r="AB797" s="111"/>
      <c r="AC797" s="111"/>
      <c r="AD797" s="111"/>
      <c r="AE797" s="111"/>
      <c r="AF797" s="111"/>
      <c r="AG797" s="111"/>
      <c r="AH797" s="44"/>
      <c r="AI797" s="44"/>
      <c r="AJ797" s="44"/>
    </row>
    <row r="798" ht="13.5" customHeight="1">
      <c r="A798" s="44"/>
      <c r="B798" s="111"/>
      <c r="C798" s="111"/>
      <c r="D798" s="206"/>
      <c r="E798" s="244"/>
      <c r="F798" s="244"/>
      <c r="G798" s="111"/>
      <c r="H798" s="244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  <c r="AA798" s="111"/>
      <c r="AB798" s="111"/>
      <c r="AC798" s="111"/>
      <c r="AD798" s="111"/>
      <c r="AE798" s="111"/>
      <c r="AF798" s="111"/>
      <c r="AG798" s="111"/>
      <c r="AH798" s="44"/>
      <c r="AI798" s="44"/>
      <c r="AJ798" s="44"/>
    </row>
    <row r="799" ht="13.5" customHeight="1">
      <c r="A799" s="44"/>
      <c r="B799" s="111"/>
      <c r="C799" s="111"/>
      <c r="D799" s="206"/>
      <c r="E799" s="244"/>
      <c r="F799" s="244"/>
      <c r="G799" s="111"/>
      <c r="H799" s="244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  <c r="AA799" s="111"/>
      <c r="AB799" s="111"/>
      <c r="AC799" s="111"/>
      <c r="AD799" s="111"/>
      <c r="AE799" s="111"/>
      <c r="AF799" s="111"/>
      <c r="AG799" s="111"/>
      <c r="AH799" s="44"/>
      <c r="AI799" s="44"/>
      <c r="AJ799" s="44"/>
    </row>
    <row r="800" ht="13.5" customHeight="1">
      <c r="A800" s="44"/>
      <c r="B800" s="111"/>
      <c r="C800" s="111"/>
      <c r="D800" s="206"/>
      <c r="E800" s="244"/>
      <c r="F800" s="244"/>
      <c r="G800" s="111"/>
      <c r="H800" s="244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  <c r="AA800" s="111"/>
      <c r="AB800" s="111"/>
      <c r="AC800" s="111"/>
      <c r="AD800" s="111"/>
      <c r="AE800" s="111"/>
      <c r="AF800" s="111"/>
      <c r="AG800" s="111"/>
      <c r="AH800" s="44"/>
      <c r="AI800" s="44"/>
      <c r="AJ800" s="44"/>
    </row>
    <row r="801" ht="13.5" customHeight="1">
      <c r="A801" s="44"/>
      <c r="B801" s="111"/>
      <c r="C801" s="111"/>
      <c r="D801" s="206"/>
      <c r="E801" s="244"/>
      <c r="F801" s="244"/>
      <c r="G801" s="111"/>
      <c r="H801" s="244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  <c r="AA801" s="111"/>
      <c r="AB801" s="111"/>
      <c r="AC801" s="111"/>
      <c r="AD801" s="111"/>
      <c r="AE801" s="111"/>
      <c r="AF801" s="111"/>
      <c r="AG801" s="111"/>
      <c r="AH801" s="44"/>
      <c r="AI801" s="44"/>
      <c r="AJ801" s="44"/>
    </row>
    <row r="802" ht="13.5" customHeight="1">
      <c r="A802" s="44"/>
      <c r="B802" s="111"/>
      <c r="C802" s="111"/>
      <c r="D802" s="206"/>
      <c r="E802" s="244"/>
      <c r="F802" s="244"/>
      <c r="G802" s="111"/>
      <c r="H802" s="244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  <c r="AA802" s="111"/>
      <c r="AB802" s="111"/>
      <c r="AC802" s="111"/>
      <c r="AD802" s="111"/>
      <c r="AE802" s="111"/>
      <c r="AF802" s="111"/>
      <c r="AG802" s="111"/>
      <c r="AH802" s="44"/>
      <c r="AI802" s="44"/>
      <c r="AJ802" s="44"/>
    </row>
    <row r="803" ht="13.5" customHeight="1">
      <c r="A803" s="44"/>
      <c r="B803" s="111"/>
      <c r="C803" s="111"/>
      <c r="D803" s="206"/>
      <c r="E803" s="244"/>
      <c r="F803" s="244"/>
      <c r="G803" s="111"/>
      <c r="H803" s="244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  <c r="AA803" s="111"/>
      <c r="AB803" s="111"/>
      <c r="AC803" s="111"/>
      <c r="AD803" s="111"/>
      <c r="AE803" s="111"/>
      <c r="AF803" s="111"/>
      <c r="AG803" s="111"/>
      <c r="AH803" s="44"/>
      <c r="AI803" s="44"/>
      <c r="AJ803" s="44"/>
    </row>
    <row r="804" ht="13.5" customHeight="1">
      <c r="A804" s="44"/>
      <c r="B804" s="111"/>
      <c r="C804" s="111"/>
      <c r="D804" s="206"/>
      <c r="E804" s="244"/>
      <c r="F804" s="244"/>
      <c r="G804" s="111"/>
      <c r="H804" s="244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  <c r="AA804" s="111"/>
      <c r="AB804" s="111"/>
      <c r="AC804" s="111"/>
      <c r="AD804" s="111"/>
      <c r="AE804" s="111"/>
      <c r="AF804" s="111"/>
      <c r="AG804" s="111"/>
      <c r="AH804" s="44"/>
      <c r="AI804" s="44"/>
      <c r="AJ804" s="44"/>
    </row>
    <row r="805" ht="13.5" customHeight="1">
      <c r="A805" s="44"/>
      <c r="B805" s="111"/>
      <c r="C805" s="111"/>
      <c r="D805" s="206"/>
      <c r="E805" s="244"/>
      <c r="F805" s="244"/>
      <c r="G805" s="111"/>
      <c r="H805" s="244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  <c r="AA805" s="111"/>
      <c r="AB805" s="111"/>
      <c r="AC805" s="111"/>
      <c r="AD805" s="111"/>
      <c r="AE805" s="111"/>
      <c r="AF805" s="111"/>
      <c r="AG805" s="111"/>
      <c r="AH805" s="44"/>
      <c r="AI805" s="44"/>
      <c r="AJ805" s="44"/>
    </row>
    <row r="806" ht="13.5" customHeight="1">
      <c r="A806" s="44"/>
      <c r="B806" s="111"/>
      <c r="C806" s="111"/>
      <c r="D806" s="206"/>
      <c r="E806" s="244"/>
      <c r="F806" s="244"/>
      <c r="G806" s="111"/>
      <c r="H806" s="244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  <c r="AA806" s="111"/>
      <c r="AB806" s="111"/>
      <c r="AC806" s="111"/>
      <c r="AD806" s="111"/>
      <c r="AE806" s="111"/>
      <c r="AF806" s="111"/>
      <c r="AG806" s="111"/>
      <c r="AH806" s="44"/>
      <c r="AI806" s="44"/>
      <c r="AJ806" s="44"/>
    </row>
    <row r="807" ht="13.5" customHeight="1">
      <c r="A807" s="44"/>
      <c r="B807" s="111"/>
      <c r="C807" s="111"/>
      <c r="D807" s="206"/>
      <c r="E807" s="244"/>
      <c r="F807" s="244"/>
      <c r="G807" s="111"/>
      <c r="H807" s="244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  <c r="AA807" s="111"/>
      <c r="AB807" s="111"/>
      <c r="AC807" s="111"/>
      <c r="AD807" s="111"/>
      <c r="AE807" s="111"/>
      <c r="AF807" s="111"/>
      <c r="AG807" s="111"/>
      <c r="AH807" s="44"/>
      <c r="AI807" s="44"/>
      <c r="AJ807" s="44"/>
    </row>
    <row r="808" ht="13.5" customHeight="1">
      <c r="A808" s="44"/>
      <c r="B808" s="111"/>
      <c r="C808" s="111"/>
      <c r="D808" s="206"/>
      <c r="E808" s="244"/>
      <c r="F808" s="244"/>
      <c r="G808" s="111"/>
      <c r="H808" s="244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  <c r="AA808" s="111"/>
      <c r="AB808" s="111"/>
      <c r="AC808" s="111"/>
      <c r="AD808" s="111"/>
      <c r="AE808" s="111"/>
      <c r="AF808" s="111"/>
      <c r="AG808" s="111"/>
      <c r="AH808" s="44"/>
      <c r="AI808" s="44"/>
      <c r="AJ808" s="44"/>
    </row>
    <row r="809" ht="13.5" customHeight="1">
      <c r="A809" s="44"/>
      <c r="B809" s="111"/>
      <c r="C809" s="111"/>
      <c r="D809" s="206"/>
      <c r="E809" s="244"/>
      <c r="F809" s="244"/>
      <c r="G809" s="111"/>
      <c r="H809" s="244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  <c r="AA809" s="111"/>
      <c r="AB809" s="111"/>
      <c r="AC809" s="111"/>
      <c r="AD809" s="111"/>
      <c r="AE809" s="111"/>
      <c r="AF809" s="111"/>
      <c r="AG809" s="111"/>
      <c r="AH809" s="44"/>
      <c r="AI809" s="44"/>
      <c r="AJ809" s="44"/>
    </row>
    <row r="810" ht="13.5" customHeight="1">
      <c r="A810" s="44"/>
      <c r="B810" s="111"/>
      <c r="C810" s="111"/>
      <c r="D810" s="206"/>
      <c r="E810" s="244"/>
      <c r="F810" s="244"/>
      <c r="G810" s="111"/>
      <c r="H810" s="244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  <c r="AA810" s="111"/>
      <c r="AB810" s="111"/>
      <c r="AC810" s="111"/>
      <c r="AD810" s="111"/>
      <c r="AE810" s="111"/>
      <c r="AF810" s="111"/>
      <c r="AG810" s="111"/>
      <c r="AH810" s="44"/>
      <c r="AI810" s="44"/>
      <c r="AJ810" s="44"/>
    </row>
    <row r="811" ht="13.5" customHeight="1">
      <c r="A811" s="44"/>
      <c r="B811" s="111"/>
      <c r="C811" s="111"/>
      <c r="D811" s="206"/>
      <c r="E811" s="244"/>
      <c r="F811" s="244"/>
      <c r="G811" s="111"/>
      <c r="H811" s="244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  <c r="AA811" s="111"/>
      <c r="AB811" s="111"/>
      <c r="AC811" s="111"/>
      <c r="AD811" s="111"/>
      <c r="AE811" s="111"/>
      <c r="AF811" s="111"/>
      <c r="AG811" s="111"/>
      <c r="AH811" s="44"/>
      <c r="AI811" s="44"/>
      <c r="AJ811" s="44"/>
    </row>
    <row r="812" ht="13.5" customHeight="1">
      <c r="A812" s="44"/>
      <c r="B812" s="111"/>
      <c r="C812" s="111"/>
      <c r="D812" s="206"/>
      <c r="E812" s="244"/>
      <c r="F812" s="244"/>
      <c r="G812" s="111"/>
      <c r="H812" s="244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  <c r="AA812" s="111"/>
      <c r="AB812" s="111"/>
      <c r="AC812" s="111"/>
      <c r="AD812" s="111"/>
      <c r="AE812" s="111"/>
      <c r="AF812" s="111"/>
      <c r="AG812" s="111"/>
      <c r="AH812" s="44"/>
      <c r="AI812" s="44"/>
      <c r="AJ812" s="44"/>
    </row>
    <row r="813" ht="13.5" customHeight="1">
      <c r="A813" s="44"/>
      <c r="B813" s="111"/>
      <c r="C813" s="111"/>
      <c r="D813" s="206"/>
      <c r="E813" s="244"/>
      <c r="F813" s="244"/>
      <c r="G813" s="111"/>
      <c r="H813" s="244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  <c r="AA813" s="111"/>
      <c r="AB813" s="111"/>
      <c r="AC813" s="111"/>
      <c r="AD813" s="111"/>
      <c r="AE813" s="111"/>
      <c r="AF813" s="111"/>
      <c r="AG813" s="111"/>
      <c r="AH813" s="44"/>
      <c r="AI813" s="44"/>
      <c r="AJ813" s="44"/>
    </row>
    <row r="814" ht="13.5" customHeight="1">
      <c r="A814" s="44"/>
      <c r="B814" s="111"/>
      <c r="C814" s="111"/>
      <c r="D814" s="206"/>
      <c r="E814" s="244"/>
      <c r="F814" s="244"/>
      <c r="G814" s="111"/>
      <c r="H814" s="244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  <c r="AA814" s="111"/>
      <c r="AB814" s="111"/>
      <c r="AC814" s="111"/>
      <c r="AD814" s="111"/>
      <c r="AE814" s="111"/>
      <c r="AF814" s="111"/>
      <c r="AG814" s="111"/>
      <c r="AH814" s="44"/>
      <c r="AI814" s="44"/>
      <c r="AJ814" s="44"/>
    </row>
    <row r="815" ht="13.5" customHeight="1">
      <c r="A815" s="44"/>
      <c r="B815" s="111"/>
      <c r="C815" s="111"/>
      <c r="D815" s="206"/>
      <c r="E815" s="244"/>
      <c r="F815" s="244"/>
      <c r="G815" s="111"/>
      <c r="H815" s="244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  <c r="AA815" s="111"/>
      <c r="AB815" s="111"/>
      <c r="AC815" s="111"/>
      <c r="AD815" s="111"/>
      <c r="AE815" s="111"/>
      <c r="AF815" s="111"/>
      <c r="AG815" s="111"/>
      <c r="AH815" s="44"/>
      <c r="AI815" s="44"/>
      <c r="AJ815" s="44"/>
    </row>
    <row r="816" ht="13.5" customHeight="1">
      <c r="A816" s="44"/>
      <c r="B816" s="111"/>
      <c r="C816" s="111"/>
      <c r="D816" s="206"/>
      <c r="E816" s="244"/>
      <c r="F816" s="244"/>
      <c r="G816" s="111"/>
      <c r="H816" s="244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  <c r="AA816" s="111"/>
      <c r="AB816" s="111"/>
      <c r="AC816" s="111"/>
      <c r="AD816" s="111"/>
      <c r="AE816" s="111"/>
      <c r="AF816" s="111"/>
      <c r="AG816" s="111"/>
      <c r="AH816" s="44"/>
      <c r="AI816" s="44"/>
      <c r="AJ816" s="44"/>
    </row>
    <row r="817" ht="13.5" customHeight="1">
      <c r="A817" s="44"/>
      <c r="B817" s="111"/>
      <c r="C817" s="111"/>
      <c r="D817" s="206"/>
      <c r="E817" s="244"/>
      <c r="F817" s="244"/>
      <c r="G817" s="111"/>
      <c r="H817" s="244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  <c r="AA817" s="111"/>
      <c r="AB817" s="111"/>
      <c r="AC817" s="111"/>
      <c r="AD817" s="111"/>
      <c r="AE817" s="111"/>
      <c r="AF817" s="111"/>
      <c r="AG817" s="111"/>
      <c r="AH817" s="44"/>
      <c r="AI817" s="44"/>
      <c r="AJ817" s="44"/>
    </row>
    <row r="818" ht="13.5" customHeight="1">
      <c r="A818" s="44"/>
      <c r="B818" s="111"/>
      <c r="C818" s="111"/>
      <c r="D818" s="206"/>
      <c r="E818" s="244"/>
      <c r="F818" s="244"/>
      <c r="G818" s="111"/>
      <c r="H818" s="244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  <c r="AA818" s="111"/>
      <c r="AB818" s="111"/>
      <c r="AC818" s="111"/>
      <c r="AD818" s="111"/>
      <c r="AE818" s="111"/>
      <c r="AF818" s="111"/>
      <c r="AG818" s="111"/>
      <c r="AH818" s="44"/>
      <c r="AI818" s="44"/>
      <c r="AJ818" s="44"/>
    </row>
    <row r="819" ht="13.5" customHeight="1">
      <c r="A819" s="44"/>
      <c r="B819" s="111"/>
      <c r="C819" s="111"/>
      <c r="D819" s="206"/>
      <c r="E819" s="244"/>
      <c r="F819" s="244"/>
      <c r="G819" s="111"/>
      <c r="H819" s="244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  <c r="AA819" s="111"/>
      <c r="AB819" s="111"/>
      <c r="AC819" s="111"/>
      <c r="AD819" s="111"/>
      <c r="AE819" s="111"/>
      <c r="AF819" s="111"/>
      <c r="AG819" s="111"/>
      <c r="AH819" s="44"/>
      <c r="AI819" s="44"/>
      <c r="AJ819" s="44"/>
    </row>
    <row r="820" ht="13.5" customHeight="1">
      <c r="A820" s="44"/>
      <c r="B820" s="111"/>
      <c r="C820" s="111"/>
      <c r="D820" s="206"/>
      <c r="E820" s="244"/>
      <c r="F820" s="244"/>
      <c r="G820" s="111"/>
      <c r="H820" s="244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  <c r="AA820" s="111"/>
      <c r="AB820" s="111"/>
      <c r="AC820" s="111"/>
      <c r="AD820" s="111"/>
      <c r="AE820" s="111"/>
      <c r="AF820" s="111"/>
      <c r="AG820" s="111"/>
      <c r="AH820" s="44"/>
      <c r="AI820" s="44"/>
      <c r="AJ820" s="44"/>
    </row>
    <row r="821" ht="13.5" customHeight="1">
      <c r="A821" s="44"/>
      <c r="B821" s="111"/>
      <c r="C821" s="111"/>
      <c r="D821" s="206"/>
      <c r="E821" s="244"/>
      <c r="F821" s="244"/>
      <c r="G821" s="111"/>
      <c r="H821" s="244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  <c r="AA821" s="111"/>
      <c r="AB821" s="111"/>
      <c r="AC821" s="111"/>
      <c r="AD821" s="111"/>
      <c r="AE821" s="111"/>
      <c r="AF821" s="111"/>
      <c r="AG821" s="111"/>
      <c r="AH821" s="44"/>
      <c r="AI821" s="44"/>
      <c r="AJ821" s="44"/>
    </row>
    <row r="822" ht="13.5" customHeight="1">
      <c r="A822" s="44"/>
      <c r="B822" s="111"/>
      <c r="C822" s="111"/>
      <c r="D822" s="206"/>
      <c r="E822" s="244"/>
      <c r="F822" s="244"/>
      <c r="G822" s="111"/>
      <c r="H822" s="244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  <c r="AA822" s="111"/>
      <c r="AB822" s="111"/>
      <c r="AC822" s="111"/>
      <c r="AD822" s="111"/>
      <c r="AE822" s="111"/>
      <c r="AF822" s="111"/>
      <c r="AG822" s="111"/>
      <c r="AH822" s="44"/>
      <c r="AI822" s="44"/>
      <c r="AJ822" s="44"/>
    </row>
    <row r="823" ht="13.5" customHeight="1">
      <c r="A823" s="44"/>
      <c r="B823" s="111"/>
      <c r="C823" s="111"/>
      <c r="D823" s="206"/>
      <c r="E823" s="244"/>
      <c r="F823" s="244"/>
      <c r="G823" s="111"/>
      <c r="H823" s="244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  <c r="AA823" s="111"/>
      <c r="AB823" s="111"/>
      <c r="AC823" s="111"/>
      <c r="AD823" s="111"/>
      <c r="AE823" s="111"/>
      <c r="AF823" s="111"/>
      <c r="AG823" s="111"/>
      <c r="AH823" s="44"/>
      <c r="AI823" s="44"/>
      <c r="AJ823" s="44"/>
    </row>
    <row r="824" ht="13.5" customHeight="1">
      <c r="A824" s="44"/>
      <c r="B824" s="111"/>
      <c r="C824" s="111"/>
      <c r="D824" s="206"/>
      <c r="E824" s="244"/>
      <c r="F824" s="244"/>
      <c r="G824" s="111"/>
      <c r="H824" s="244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  <c r="AA824" s="111"/>
      <c r="AB824" s="111"/>
      <c r="AC824" s="111"/>
      <c r="AD824" s="111"/>
      <c r="AE824" s="111"/>
      <c r="AF824" s="111"/>
      <c r="AG824" s="111"/>
      <c r="AH824" s="44"/>
      <c r="AI824" s="44"/>
      <c r="AJ824" s="44"/>
    </row>
    <row r="825" ht="13.5" customHeight="1">
      <c r="A825" s="44"/>
      <c r="B825" s="111"/>
      <c r="C825" s="111"/>
      <c r="D825" s="206"/>
      <c r="E825" s="244"/>
      <c r="F825" s="244"/>
      <c r="G825" s="111"/>
      <c r="H825" s="244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  <c r="AA825" s="111"/>
      <c r="AB825" s="111"/>
      <c r="AC825" s="111"/>
      <c r="AD825" s="111"/>
      <c r="AE825" s="111"/>
      <c r="AF825" s="111"/>
      <c r="AG825" s="111"/>
      <c r="AH825" s="44"/>
      <c r="AI825" s="44"/>
      <c r="AJ825" s="44"/>
    </row>
    <row r="826" ht="13.5" customHeight="1">
      <c r="A826" s="44"/>
      <c r="B826" s="111"/>
      <c r="C826" s="111"/>
      <c r="D826" s="206"/>
      <c r="E826" s="244"/>
      <c r="F826" s="244"/>
      <c r="G826" s="111"/>
      <c r="H826" s="244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  <c r="AE826" s="111"/>
      <c r="AF826" s="111"/>
      <c r="AG826" s="111"/>
      <c r="AH826" s="44"/>
      <c r="AI826" s="44"/>
      <c r="AJ826" s="44"/>
    </row>
    <row r="827" ht="13.5" customHeight="1">
      <c r="A827" s="44"/>
      <c r="B827" s="111"/>
      <c r="C827" s="111"/>
      <c r="D827" s="206"/>
      <c r="E827" s="244"/>
      <c r="F827" s="244"/>
      <c r="G827" s="111"/>
      <c r="H827" s="244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  <c r="AA827" s="111"/>
      <c r="AB827" s="111"/>
      <c r="AC827" s="111"/>
      <c r="AD827" s="111"/>
      <c r="AE827" s="111"/>
      <c r="AF827" s="111"/>
      <c r="AG827" s="111"/>
      <c r="AH827" s="44"/>
      <c r="AI827" s="44"/>
      <c r="AJ827" s="44"/>
    </row>
    <row r="828" ht="13.5" customHeight="1">
      <c r="A828" s="44"/>
      <c r="B828" s="111"/>
      <c r="C828" s="111"/>
      <c r="D828" s="206"/>
      <c r="E828" s="244"/>
      <c r="F828" s="244"/>
      <c r="G828" s="111"/>
      <c r="H828" s="244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  <c r="AA828" s="111"/>
      <c r="AB828" s="111"/>
      <c r="AC828" s="111"/>
      <c r="AD828" s="111"/>
      <c r="AE828" s="111"/>
      <c r="AF828" s="111"/>
      <c r="AG828" s="111"/>
      <c r="AH828" s="44"/>
      <c r="AI828" s="44"/>
      <c r="AJ828" s="44"/>
    </row>
    <row r="829" ht="13.5" customHeight="1">
      <c r="A829" s="44"/>
      <c r="B829" s="111"/>
      <c r="C829" s="111"/>
      <c r="D829" s="206"/>
      <c r="E829" s="244"/>
      <c r="F829" s="244"/>
      <c r="G829" s="111"/>
      <c r="H829" s="244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  <c r="AA829" s="111"/>
      <c r="AB829" s="111"/>
      <c r="AC829" s="111"/>
      <c r="AD829" s="111"/>
      <c r="AE829" s="111"/>
      <c r="AF829" s="111"/>
      <c r="AG829" s="111"/>
      <c r="AH829" s="44"/>
      <c r="AI829" s="44"/>
      <c r="AJ829" s="44"/>
    </row>
    <row r="830" ht="13.5" customHeight="1">
      <c r="A830" s="44"/>
      <c r="B830" s="111"/>
      <c r="C830" s="111"/>
      <c r="D830" s="206"/>
      <c r="E830" s="244"/>
      <c r="F830" s="244"/>
      <c r="G830" s="111"/>
      <c r="H830" s="244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  <c r="AA830" s="111"/>
      <c r="AB830" s="111"/>
      <c r="AC830" s="111"/>
      <c r="AD830" s="111"/>
      <c r="AE830" s="111"/>
      <c r="AF830" s="111"/>
      <c r="AG830" s="111"/>
      <c r="AH830" s="44"/>
      <c r="AI830" s="44"/>
      <c r="AJ830" s="44"/>
    </row>
    <row r="831" ht="13.5" customHeight="1">
      <c r="A831" s="44"/>
      <c r="B831" s="111"/>
      <c r="C831" s="111"/>
      <c r="D831" s="206"/>
      <c r="E831" s="244"/>
      <c r="F831" s="244"/>
      <c r="G831" s="111"/>
      <c r="H831" s="244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  <c r="AA831" s="111"/>
      <c r="AB831" s="111"/>
      <c r="AC831" s="111"/>
      <c r="AD831" s="111"/>
      <c r="AE831" s="111"/>
      <c r="AF831" s="111"/>
      <c r="AG831" s="111"/>
      <c r="AH831" s="44"/>
      <c r="AI831" s="44"/>
      <c r="AJ831" s="44"/>
    </row>
    <row r="832" ht="13.5" customHeight="1">
      <c r="A832" s="44"/>
      <c r="B832" s="111"/>
      <c r="C832" s="111"/>
      <c r="D832" s="206"/>
      <c r="E832" s="244"/>
      <c r="F832" s="244"/>
      <c r="G832" s="111"/>
      <c r="H832" s="244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  <c r="AA832" s="111"/>
      <c r="AB832" s="111"/>
      <c r="AC832" s="111"/>
      <c r="AD832" s="111"/>
      <c r="AE832" s="111"/>
      <c r="AF832" s="111"/>
      <c r="AG832" s="111"/>
      <c r="AH832" s="44"/>
      <c r="AI832" s="44"/>
      <c r="AJ832" s="44"/>
    </row>
    <row r="833" ht="13.5" customHeight="1">
      <c r="A833" s="44"/>
      <c r="B833" s="111"/>
      <c r="C833" s="111"/>
      <c r="D833" s="206"/>
      <c r="E833" s="244"/>
      <c r="F833" s="244"/>
      <c r="G833" s="111"/>
      <c r="H833" s="244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1"/>
      <c r="AE833" s="111"/>
      <c r="AF833" s="111"/>
      <c r="AG833" s="111"/>
      <c r="AH833" s="44"/>
      <c r="AI833" s="44"/>
      <c r="AJ833" s="44"/>
    </row>
    <row r="834" ht="13.5" customHeight="1">
      <c r="A834" s="44"/>
      <c r="B834" s="111"/>
      <c r="C834" s="111"/>
      <c r="D834" s="206"/>
      <c r="E834" s="244"/>
      <c r="F834" s="244"/>
      <c r="G834" s="111"/>
      <c r="H834" s="244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1"/>
      <c r="AE834" s="111"/>
      <c r="AF834" s="111"/>
      <c r="AG834" s="111"/>
      <c r="AH834" s="44"/>
      <c r="AI834" s="44"/>
      <c r="AJ834" s="44"/>
    </row>
    <row r="835" ht="13.5" customHeight="1">
      <c r="A835" s="44"/>
      <c r="B835" s="111"/>
      <c r="C835" s="111"/>
      <c r="D835" s="206"/>
      <c r="E835" s="244"/>
      <c r="F835" s="244"/>
      <c r="G835" s="111"/>
      <c r="H835" s="244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1"/>
      <c r="AE835" s="111"/>
      <c r="AF835" s="111"/>
      <c r="AG835" s="111"/>
      <c r="AH835" s="44"/>
      <c r="AI835" s="44"/>
      <c r="AJ835" s="44"/>
    </row>
    <row r="836" ht="13.5" customHeight="1">
      <c r="A836" s="44"/>
      <c r="B836" s="111"/>
      <c r="C836" s="111"/>
      <c r="D836" s="206"/>
      <c r="E836" s="244"/>
      <c r="F836" s="244"/>
      <c r="G836" s="111"/>
      <c r="H836" s="244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1"/>
      <c r="AE836" s="111"/>
      <c r="AF836" s="111"/>
      <c r="AG836" s="111"/>
      <c r="AH836" s="44"/>
      <c r="AI836" s="44"/>
      <c r="AJ836" s="44"/>
    </row>
    <row r="837" ht="13.5" customHeight="1">
      <c r="A837" s="44"/>
      <c r="B837" s="111"/>
      <c r="C837" s="111"/>
      <c r="D837" s="206"/>
      <c r="E837" s="244"/>
      <c r="F837" s="244"/>
      <c r="G837" s="111"/>
      <c r="H837" s="244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1"/>
      <c r="AE837" s="111"/>
      <c r="AF837" s="111"/>
      <c r="AG837" s="111"/>
      <c r="AH837" s="44"/>
      <c r="AI837" s="44"/>
      <c r="AJ837" s="44"/>
    </row>
    <row r="838" ht="13.5" customHeight="1">
      <c r="A838" s="44"/>
      <c r="B838" s="111"/>
      <c r="C838" s="111"/>
      <c r="D838" s="206"/>
      <c r="E838" s="244"/>
      <c r="F838" s="244"/>
      <c r="G838" s="111"/>
      <c r="H838" s="244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  <c r="AA838" s="111"/>
      <c r="AB838" s="111"/>
      <c r="AC838" s="111"/>
      <c r="AD838" s="111"/>
      <c r="AE838" s="111"/>
      <c r="AF838" s="111"/>
      <c r="AG838" s="111"/>
      <c r="AH838" s="44"/>
      <c r="AI838" s="44"/>
      <c r="AJ838" s="44"/>
    </row>
    <row r="839" ht="13.5" customHeight="1">
      <c r="A839" s="44"/>
      <c r="B839" s="111"/>
      <c r="C839" s="111"/>
      <c r="D839" s="206"/>
      <c r="E839" s="244"/>
      <c r="F839" s="244"/>
      <c r="G839" s="111"/>
      <c r="H839" s="244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  <c r="AA839" s="111"/>
      <c r="AB839" s="111"/>
      <c r="AC839" s="111"/>
      <c r="AD839" s="111"/>
      <c r="AE839" s="111"/>
      <c r="AF839" s="111"/>
      <c r="AG839" s="111"/>
      <c r="AH839" s="44"/>
      <c r="AI839" s="44"/>
      <c r="AJ839" s="44"/>
    </row>
    <row r="840" ht="13.5" customHeight="1">
      <c r="A840" s="44"/>
      <c r="B840" s="111"/>
      <c r="C840" s="111"/>
      <c r="D840" s="206"/>
      <c r="E840" s="244"/>
      <c r="F840" s="244"/>
      <c r="G840" s="111"/>
      <c r="H840" s="244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  <c r="AA840" s="111"/>
      <c r="AB840" s="111"/>
      <c r="AC840" s="111"/>
      <c r="AD840" s="111"/>
      <c r="AE840" s="111"/>
      <c r="AF840" s="111"/>
      <c r="AG840" s="111"/>
      <c r="AH840" s="44"/>
      <c r="AI840" s="44"/>
      <c r="AJ840" s="44"/>
    </row>
    <row r="841" ht="13.5" customHeight="1">
      <c r="A841" s="44"/>
      <c r="B841" s="111"/>
      <c r="C841" s="111"/>
      <c r="D841" s="206"/>
      <c r="E841" s="244"/>
      <c r="F841" s="244"/>
      <c r="G841" s="111"/>
      <c r="H841" s="244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  <c r="AA841" s="111"/>
      <c r="AB841" s="111"/>
      <c r="AC841" s="111"/>
      <c r="AD841" s="111"/>
      <c r="AE841" s="111"/>
      <c r="AF841" s="111"/>
      <c r="AG841" s="111"/>
      <c r="AH841" s="44"/>
      <c r="AI841" s="44"/>
      <c r="AJ841" s="44"/>
    </row>
    <row r="842" ht="13.5" customHeight="1">
      <c r="A842" s="44"/>
      <c r="B842" s="111"/>
      <c r="C842" s="111"/>
      <c r="D842" s="206"/>
      <c r="E842" s="244"/>
      <c r="F842" s="244"/>
      <c r="G842" s="111"/>
      <c r="H842" s="244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1"/>
      <c r="AE842" s="111"/>
      <c r="AF842" s="111"/>
      <c r="AG842" s="111"/>
      <c r="AH842" s="44"/>
      <c r="AI842" s="44"/>
      <c r="AJ842" s="44"/>
    </row>
    <row r="843" ht="13.5" customHeight="1">
      <c r="A843" s="44"/>
      <c r="B843" s="111"/>
      <c r="C843" s="111"/>
      <c r="D843" s="206"/>
      <c r="E843" s="244"/>
      <c r="F843" s="244"/>
      <c r="G843" s="111"/>
      <c r="H843" s="244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1"/>
      <c r="AE843" s="111"/>
      <c r="AF843" s="111"/>
      <c r="AG843" s="111"/>
      <c r="AH843" s="44"/>
      <c r="AI843" s="44"/>
      <c r="AJ843" s="44"/>
    </row>
    <row r="844" ht="13.5" customHeight="1">
      <c r="A844" s="44"/>
      <c r="B844" s="111"/>
      <c r="C844" s="111"/>
      <c r="D844" s="206"/>
      <c r="E844" s="244"/>
      <c r="F844" s="244"/>
      <c r="G844" s="111"/>
      <c r="H844" s="244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1"/>
      <c r="AE844" s="111"/>
      <c r="AF844" s="111"/>
      <c r="AG844" s="111"/>
      <c r="AH844" s="44"/>
      <c r="AI844" s="44"/>
      <c r="AJ844" s="44"/>
    </row>
    <row r="845" ht="13.5" customHeight="1">
      <c r="A845" s="44"/>
      <c r="B845" s="111"/>
      <c r="C845" s="111"/>
      <c r="D845" s="206"/>
      <c r="E845" s="244"/>
      <c r="F845" s="244"/>
      <c r="G845" s="111"/>
      <c r="H845" s="244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1"/>
      <c r="AE845" s="111"/>
      <c r="AF845" s="111"/>
      <c r="AG845" s="111"/>
      <c r="AH845" s="44"/>
      <c r="AI845" s="44"/>
      <c r="AJ845" s="44"/>
    </row>
    <row r="846" ht="13.5" customHeight="1">
      <c r="A846" s="44"/>
      <c r="B846" s="111"/>
      <c r="C846" s="111"/>
      <c r="D846" s="206"/>
      <c r="E846" s="244"/>
      <c r="F846" s="244"/>
      <c r="G846" s="111"/>
      <c r="H846" s="244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1"/>
      <c r="AE846" s="111"/>
      <c r="AF846" s="111"/>
      <c r="AG846" s="111"/>
      <c r="AH846" s="44"/>
      <c r="AI846" s="44"/>
      <c r="AJ846" s="44"/>
    </row>
    <row r="847" ht="13.5" customHeight="1">
      <c r="A847" s="44"/>
      <c r="B847" s="111"/>
      <c r="C847" s="111"/>
      <c r="D847" s="206"/>
      <c r="E847" s="244"/>
      <c r="F847" s="244"/>
      <c r="G847" s="111"/>
      <c r="H847" s="244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1"/>
      <c r="AE847" s="111"/>
      <c r="AF847" s="111"/>
      <c r="AG847" s="111"/>
      <c r="AH847" s="44"/>
      <c r="AI847" s="44"/>
      <c r="AJ847" s="44"/>
    </row>
    <row r="848" ht="13.5" customHeight="1">
      <c r="A848" s="44"/>
      <c r="B848" s="111"/>
      <c r="C848" s="111"/>
      <c r="D848" s="206"/>
      <c r="E848" s="244"/>
      <c r="F848" s="244"/>
      <c r="G848" s="111"/>
      <c r="H848" s="244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  <c r="AE848" s="111"/>
      <c r="AF848" s="111"/>
      <c r="AG848" s="111"/>
      <c r="AH848" s="44"/>
      <c r="AI848" s="44"/>
      <c r="AJ848" s="44"/>
    </row>
    <row r="849" ht="13.5" customHeight="1">
      <c r="A849" s="44"/>
      <c r="B849" s="111"/>
      <c r="C849" s="111"/>
      <c r="D849" s="206"/>
      <c r="E849" s="244"/>
      <c r="F849" s="244"/>
      <c r="G849" s="111"/>
      <c r="H849" s="244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1"/>
      <c r="AE849" s="111"/>
      <c r="AF849" s="111"/>
      <c r="AG849" s="111"/>
      <c r="AH849" s="44"/>
      <c r="AI849" s="44"/>
      <c r="AJ849" s="44"/>
    </row>
    <row r="850" ht="13.5" customHeight="1">
      <c r="A850" s="44"/>
      <c r="B850" s="111"/>
      <c r="C850" s="111"/>
      <c r="D850" s="206"/>
      <c r="E850" s="244"/>
      <c r="F850" s="244"/>
      <c r="G850" s="111"/>
      <c r="H850" s="244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1"/>
      <c r="AE850" s="111"/>
      <c r="AF850" s="111"/>
      <c r="AG850" s="111"/>
      <c r="AH850" s="44"/>
      <c r="AI850" s="44"/>
      <c r="AJ850" s="44"/>
    </row>
    <row r="851" ht="13.5" customHeight="1">
      <c r="A851" s="44"/>
      <c r="B851" s="111"/>
      <c r="C851" s="111"/>
      <c r="D851" s="206"/>
      <c r="E851" s="244"/>
      <c r="F851" s="244"/>
      <c r="G851" s="111"/>
      <c r="H851" s="244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  <c r="AE851" s="111"/>
      <c r="AF851" s="111"/>
      <c r="AG851" s="111"/>
      <c r="AH851" s="44"/>
      <c r="AI851" s="44"/>
      <c r="AJ851" s="44"/>
    </row>
    <row r="852" ht="13.5" customHeight="1">
      <c r="A852" s="44"/>
      <c r="B852" s="111"/>
      <c r="C852" s="111"/>
      <c r="D852" s="206"/>
      <c r="E852" s="244"/>
      <c r="F852" s="244"/>
      <c r="G852" s="111"/>
      <c r="H852" s="244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44"/>
      <c r="AI852" s="44"/>
      <c r="AJ852" s="44"/>
    </row>
    <row r="853" ht="13.5" customHeight="1">
      <c r="A853" s="44"/>
      <c r="B853" s="111"/>
      <c r="C853" s="111"/>
      <c r="D853" s="206"/>
      <c r="E853" s="244"/>
      <c r="F853" s="244"/>
      <c r="G853" s="111"/>
      <c r="H853" s="244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44"/>
      <c r="AI853" s="44"/>
      <c r="AJ853" s="44"/>
    </row>
    <row r="854" ht="13.5" customHeight="1">
      <c r="A854" s="44"/>
      <c r="B854" s="111"/>
      <c r="C854" s="111"/>
      <c r="D854" s="206"/>
      <c r="E854" s="244"/>
      <c r="F854" s="244"/>
      <c r="G854" s="111"/>
      <c r="H854" s="244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  <c r="AE854" s="111"/>
      <c r="AF854" s="111"/>
      <c r="AG854" s="111"/>
      <c r="AH854" s="44"/>
      <c r="AI854" s="44"/>
      <c r="AJ854" s="44"/>
    </row>
    <row r="855" ht="13.5" customHeight="1">
      <c r="A855" s="44"/>
      <c r="B855" s="111"/>
      <c r="C855" s="111"/>
      <c r="D855" s="206"/>
      <c r="E855" s="244"/>
      <c r="F855" s="244"/>
      <c r="G855" s="111"/>
      <c r="H855" s="244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  <c r="AE855" s="111"/>
      <c r="AF855" s="111"/>
      <c r="AG855" s="111"/>
      <c r="AH855" s="44"/>
      <c r="AI855" s="44"/>
      <c r="AJ855" s="44"/>
    </row>
    <row r="856" ht="13.5" customHeight="1">
      <c r="A856" s="44"/>
      <c r="B856" s="111"/>
      <c r="C856" s="111"/>
      <c r="D856" s="206"/>
      <c r="E856" s="244"/>
      <c r="F856" s="244"/>
      <c r="G856" s="111"/>
      <c r="H856" s="244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  <c r="AE856" s="111"/>
      <c r="AF856" s="111"/>
      <c r="AG856" s="111"/>
      <c r="AH856" s="44"/>
      <c r="AI856" s="44"/>
      <c r="AJ856" s="44"/>
    </row>
    <row r="857" ht="13.5" customHeight="1">
      <c r="A857" s="44"/>
      <c r="B857" s="111"/>
      <c r="C857" s="111"/>
      <c r="D857" s="206"/>
      <c r="E857" s="244"/>
      <c r="F857" s="244"/>
      <c r="G857" s="111"/>
      <c r="H857" s="244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44"/>
      <c r="AI857" s="44"/>
      <c r="AJ857" s="44"/>
    </row>
    <row r="858" ht="13.5" customHeight="1">
      <c r="A858" s="44"/>
      <c r="B858" s="111"/>
      <c r="C858" s="111"/>
      <c r="D858" s="206"/>
      <c r="E858" s="244"/>
      <c r="F858" s="244"/>
      <c r="G858" s="111"/>
      <c r="H858" s="244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  <c r="AE858" s="111"/>
      <c r="AF858" s="111"/>
      <c r="AG858" s="111"/>
      <c r="AH858" s="44"/>
      <c r="AI858" s="44"/>
      <c r="AJ858" s="44"/>
    </row>
    <row r="859" ht="13.5" customHeight="1">
      <c r="A859" s="44"/>
      <c r="B859" s="111"/>
      <c r="C859" s="111"/>
      <c r="D859" s="206"/>
      <c r="E859" s="244"/>
      <c r="F859" s="244"/>
      <c r="G859" s="111"/>
      <c r="H859" s="244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  <c r="AE859" s="111"/>
      <c r="AF859" s="111"/>
      <c r="AG859" s="111"/>
      <c r="AH859" s="44"/>
      <c r="AI859" s="44"/>
      <c r="AJ859" s="44"/>
    </row>
    <row r="860" ht="13.5" customHeight="1">
      <c r="A860" s="44"/>
      <c r="B860" s="111"/>
      <c r="C860" s="111"/>
      <c r="D860" s="206"/>
      <c r="E860" s="244"/>
      <c r="F860" s="244"/>
      <c r="G860" s="111"/>
      <c r="H860" s="244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  <c r="AE860" s="111"/>
      <c r="AF860" s="111"/>
      <c r="AG860" s="111"/>
      <c r="AH860" s="44"/>
      <c r="AI860" s="44"/>
      <c r="AJ860" s="44"/>
    </row>
    <row r="861" ht="13.5" customHeight="1">
      <c r="A861" s="44"/>
      <c r="B861" s="111"/>
      <c r="C861" s="111"/>
      <c r="D861" s="206"/>
      <c r="E861" s="244"/>
      <c r="F861" s="244"/>
      <c r="G861" s="111"/>
      <c r="H861" s="244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  <c r="AE861" s="111"/>
      <c r="AF861" s="111"/>
      <c r="AG861" s="111"/>
      <c r="AH861" s="44"/>
      <c r="AI861" s="44"/>
      <c r="AJ861" s="44"/>
    </row>
    <row r="862" ht="13.5" customHeight="1">
      <c r="A862" s="44"/>
      <c r="B862" s="111"/>
      <c r="C862" s="111"/>
      <c r="D862" s="206"/>
      <c r="E862" s="244"/>
      <c r="F862" s="244"/>
      <c r="G862" s="111"/>
      <c r="H862" s="244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44"/>
      <c r="AI862" s="44"/>
      <c r="AJ862" s="44"/>
    </row>
    <row r="863" ht="13.5" customHeight="1">
      <c r="A863" s="44"/>
      <c r="B863" s="111"/>
      <c r="C863" s="111"/>
      <c r="D863" s="206"/>
      <c r="E863" s="244"/>
      <c r="F863" s="244"/>
      <c r="G863" s="111"/>
      <c r="H863" s="244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  <c r="AE863" s="111"/>
      <c r="AF863" s="111"/>
      <c r="AG863" s="111"/>
      <c r="AH863" s="44"/>
      <c r="AI863" s="44"/>
      <c r="AJ863" s="44"/>
    </row>
    <row r="864" ht="13.5" customHeight="1">
      <c r="A864" s="44"/>
      <c r="B864" s="111"/>
      <c r="C864" s="111"/>
      <c r="D864" s="206"/>
      <c r="E864" s="244"/>
      <c r="F864" s="244"/>
      <c r="G864" s="111"/>
      <c r="H864" s="244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  <c r="AE864" s="111"/>
      <c r="AF864" s="111"/>
      <c r="AG864" s="111"/>
      <c r="AH864" s="44"/>
      <c r="AI864" s="44"/>
      <c r="AJ864" s="44"/>
    </row>
    <row r="865" ht="13.5" customHeight="1">
      <c r="A865" s="44"/>
      <c r="B865" s="111"/>
      <c r="C865" s="111"/>
      <c r="D865" s="206"/>
      <c r="E865" s="244"/>
      <c r="F865" s="244"/>
      <c r="G865" s="111"/>
      <c r="H865" s="244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  <c r="AE865" s="111"/>
      <c r="AF865" s="111"/>
      <c r="AG865" s="111"/>
      <c r="AH865" s="44"/>
      <c r="AI865" s="44"/>
      <c r="AJ865" s="44"/>
    </row>
    <row r="866" ht="13.5" customHeight="1">
      <c r="A866" s="44"/>
      <c r="B866" s="111"/>
      <c r="C866" s="111"/>
      <c r="D866" s="206"/>
      <c r="E866" s="244"/>
      <c r="F866" s="244"/>
      <c r="G866" s="111"/>
      <c r="H866" s="244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  <c r="AE866" s="111"/>
      <c r="AF866" s="111"/>
      <c r="AG866" s="111"/>
      <c r="AH866" s="44"/>
      <c r="AI866" s="44"/>
      <c r="AJ866" s="44"/>
    </row>
    <row r="867" ht="13.5" customHeight="1">
      <c r="A867" s="44"/>
      <c r="B867" s="111"/>
      <c r="C867" s="111"/>
      <c r="D867" s="206"/>
      <c r="E867" s="244"/>
      <c r="F867" s="244"/>
      <c r="G867" s="111"/>
      <c r="H867" s="244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44"/>
      <c r="AI867" s="44"/>
      <c r="AJ867" s="44"/>
    </row>
    <row r="868" ht="13.5" customHeight="1">
      <c r="A868" s="44"/>
      <c r="B868" s="111"/>
      <c r="C868" s="111"/>
      <c r="D868" s="206"/>
      <c r="E868" s="244"/>
      <c r="F868" s="244"/>
      <c r="G868" s="111"/>
      <c r="H868" s="244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44"/>
      <c r="AI868" s="44"/>
      <c r="AJ868" s="44"/>
    </row>
    <row r="869" ht="13.5" customHeight="1">
      <c r="A869" s="44"/>
      <c r="B869" s="111"/>
      <c r="C869" s="111"/>
      <c r="D869" s="206"/>
      <c r="E869" s="244"/>
      <c r="F869" s="244"/>
      <c r="G869" s="111"/>
      <c r="H869" s="244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44"/>
      <c r="AI869" s="44"/>
      <c r="AJ869" s="44"/>
    </row>
    <row r="870" ht="13.5" customHeight="1">
      <c r="A870" s="44"/>
      <c r="B870" s="111"/>
      <c r="C870" s="111"/>
      <c r="D870" s="206"/>
      <c r="E870" s="244"/>
      <c r="F870" s="244"/>
      <c r="G870" s="111"/>
      <c r="H870" s="244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44"/>
      <c r="AI870" s="44"/>
      <c r="AJ870" s="44"/>
    </row>
    <row r="871" ht="13.5" customHeight="1">
      <c r="A871" s="44"/>
      <c r="B871" s="111"/>
      <c r="C871" s="111"/>
      <c r="D871" s="206"/>
      <c r="E871" s="244"/>
      <c r="F871" s="244"/>
      <c r="G871" s="111"/>
      <c r="H871" s="244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44"/>
      <c r="AI871" s="44"/>
      <c r="AJ871" s="44"/>
    </row>
    <row r="872" ht="13.5" customHeight="1">
      <c r="A872" s="44"/>
      <c r="B872" s="111"/>
      <c r="C872" s="111"/>
      <c r="D872" s="206"/>
      <c r="E872" s="244"/>
      <c r="F872" s="244"/>
      <c r="G872" s="111"/>
      <c r="H872" s="244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  <c r="AE872" s="111"/>
      <c r="AF872" s="111"/>
      <c r="AG872" s="111"/>
      <c r="AH872" s="44"/>
      <c r="AI872" s="44"/>
      <c r="AJ872" s="44"/>
    </row>
    <row r="873" ht="13.5" customHeight="1">
      <c r="A873" s="44"/>
      <c r="B873" s="111"/>
      <c r="C873" s="111"/>
      <c r="D873" s="206"/>
      <c r="E873" s="244"/>
      <c r="F873" s="244"/>
      <c r="G873" s="111"/>
      <c r="H873" s="244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  <c r="AE873" s="111"/>
      <c r="AF873" s="111"/>
      <c r="AG873" s="111"/>
      <c r="AH873" s="44"/>
      <c r="AI873" s="44"/>
      <c r="AJ873" s="44"/>
    </row>
    <row r="874" ht="13.5" customHeight="1">
      <c r="A874" s="44"/>
      <c r="B874" s="111"/>
      <c r="C874" s="111"/>
      <c r="D874" s="206"/>
      <c r="E874" s="244"/>
      <c r="F874" s="244"/>
      <c r="G874" s="111"/>
      <c r="H874" s="244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  <c r="AE874" s="111"/>
      <c r="AF874" s="111"/>
      <c r="AG874" s="111"/>
      <c r="AH874" s="44"/>
      <c r="AI874" s="44"/>
      <c r="AJ874" s="44"/>
    </row>
    <row r="875" ht="13.5" customHeight="1">
      <c r="A875" s="44"/>
      <c r="B875" s="111"/>
      <c r="C875" s="111"/>
      <c r="D875" s="206"/>
      <c r="E875" s="244"/>
      <c r="F875" s="244"/>
      <c r="G875" s="111"/>
      <c r="H875" s="244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  <c r="AE875" s="111"/>
      <c r="AF875" s="111"/>
      <c r="AG875" s="111"/>
      <c r="AH875" s="44"/>
      <c r="AI875" s="44"/>
      <c r="AJ875" s="44"/>
    </row>
    <row r="876" ht="13.5" customHeight="1">
      <c r="A876" s="44"/>
      <c r="B876" s="111"/>
      <c r="C876" s="111"/>
      <c r="D876" s="206"/>
      <c r="E876" s="244"/>
      <c r="F876" s="244"/>
      <c r="G876" s="111"/>
      <c r="H876" s="244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  <c r="AE876" s="111"/>
      <c r="AF876" s="111"/>
      <c r="AG876" s="111"/>
      <c r="AH876" s="44"/>
      <c r="AI876" s="44"/>
      <c r="AJ876" s="44"/>
    </row>
    <row r="877" ht="13.5" customHeight="1">
      <c r="A877" s="44"/>
      <c r="B877" s="111"/>
      <c r="C877" s="111"/>
      <c r="D877" s="206"/>
      <c r="E877" s="244"/>
      <c r="F877" s="244"/>
      <c r="G877" s="111"/>
      <c r="H877" s="244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  <c r="AA877" s="111"/>
      <c r="AB877" s="111"/>
      <c r="AC877" s="111"/>
      <c r="AD877" s="111"/>
      <c r="AE877" s="111"/>
      <c r="AF877" s="111"/>
      <c r="AG877" s="111"/>
      <c r="AH877" s="44"/>
      <c r="AI877" s="44"/>
      <c r="AJ877" s="44"/>
    </row>
    <row r="878" ht="13.5" customHeight="1">
      <c r="A878" s="44"/>
      <c r="B878" s="111"/>
      <c r="C878" s="111"/>
      <c r="D878" s="206"/>
      <c r="E878" s="244"/>
      <c r="F878" s="244"/>
      <c r="G878" s="111"/>
      <c r="H878" s="244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  <c r="AE878" s="111"/>
      <c r="AF878" s="111"/>
      <c r="AG878" s="111"/>
      <c r="AH878" s="44"/>
      <c r="AI878" s="44"/>
      <c r="AJ878" s="44"/>
    </row>
    <row r="879" ht="13.5" customHeight="1">
      <c r="A879" s="44"/>
      <c r="B879" s="111"/>
      <c r="C879" s="111"/>
      <c r="D879" s="206"/>
      <c r="E879" s="244"/>
      <c r="F879" s="244"/>
      <c r="G879" s="111"/>
      <c r="H879" s="244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  <c r="AE879" s="111"/>
      <c r="AF879" s="111"/>
      <c r="AG879" s="111"/>
      <c r="AH879" s="44"/>
      <c r="AI879" s="44"/>
      <c r="AJ879" s="44"/>
    </row>
    <row r="880" ht="13.5" customHeight="1">
      <c r="A880" s="44"/>
      <c r="B880" s="111"/>
      <c r="C880" s="111"/>
      <c r="D880" s="206"/>
      <c r="E880" s="244"/>
      <c r="F880" s="244"/>
      <c r="G880" s="111"/>
      <c r="H880" s="244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  <c r="AA880" s="111"/>
      <c r="AB880" s="111"/>
      <c r="AC880" s="111"/>
      <c r="AD880" s="111"/>
      <c r="AE880" s="111"/>
      <c r="AF880" s="111"/>
      <c r="AG880" s="111"/>
      <c r="AH880" s="44"/>
      <c r="AI880" s="44"/>
      <c r="AJ880" s="44"/>
    </row>
    <row r="881" ht="13.5" customHeight="1">
      <c r="A881" s="44"/>
      <c r="B881" s="111"/>
      <c r="C881" s="111"/>
      <c r="D881" s="206"/>
      <c r="E881" s="244"/>
      <c r="F881" s="244"/>
      <c r="G881" s="111"/>
      <c r="H881" s="244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  <c r="AA881" s="111"/>
      <c r="AB881" s="111"/>
      <c r="AC881" s="111"/>
      <c r="AD881" s="111"/>
      <c r="AE881" s="111"/>
      <c r="AF881" s="111"/>
      <c r="AG881" s="111"/>
      <c r="AH881" s="44"/>
      <c r="AI881" s="44"/>
      <c r="AJ881" s="44"/>
    </row>
    <row r="882" ht="13.5" customHeight="1">
      <c r="A882" s="44"/>
      <c r="B882" s="111"/>
      <c r="C882" s="111"/>
      <c r="D882" s="206"/>
      <c r="E882" s="244"/>
      <c r="F882" s="244"/>
      <c r="G882" s="111"/>
      <c r="H882" s="244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  <c r="AA882" s="111"/>
      <c r="AB882" s="111"/>
      <c r="AC882" s="111"/>
      <c r="AD882" s="111"/>
      <c r="AE882" s="111"/>
      <c r="AF882" s="111"/>
      <c r="AG882" s="111"/>
      <c r="AH882" s="44"/>
      <c r="AI882" s="44"/>
      <c r="AJ882" s="44"/>
    </row>
    <row r="883" ht="13.5" customHeight="1">
      <c r="A883" s="44"/>
      <c r="B883" s="111"/>
      <c r="C883" s="111"/>
      <c r="D883" s="206"/>
      <c r="E883" s="244"/>
      <c r="F883" s="244"/>
      <c r="G883" s="111"/>
      <c r="H883" s="244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  <c r="AA883" s="111"/>
      <c r="AB883" s="111"/>
      <c r="AC883" s="111"/>
      <c r="AD883" s="111"/>
      <c r="AE883" s="111"/>
      <c r="AF883" s="111"/>
      <c r="AG883" s="111"/>
      <c r="AH883" s="44"/>
      <c r="AI883" s="44"/>
      <c r="AJ883" s="44"/>
    </row>
    <row r="884" ht="13.5" customHeight="1">
      <c r="A884" s="44"/>
      <c r="B884" s="111"/>
      <c r="C884" s="111"/>
      <c r="D884" s="206"/>
      <c r="E884" s="244"/>
      <c r="F884" s="244"/>
      <c r="G884" s="111"/>
      <c r="H884" s="244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  <c r="AA884" s="111"/>
      <c r="AB884" s="111"/>
      <c r="AC884" s="111"/>
      <c r="AD884" s="111"/>
      <c r="AE884" s="111"/>
      <c r="AF884" s="111"/>
      <c r="AG884" s="111"/>
      <c r="AH884" s="44"/>
      <c r="AI884" s="44"/>
      <c r="AJ884" s="44"/>
    </row>
    <row r="885" ht="13.5" customHeight="1">
      <c r="A885" s="44"/>
      <c r="B885" s="111"/>
      <c r="C885" s="111"/>
      <c r="D885" s="206"/>
      <c r="E885" s="244"/>
      <c r="F885" s="244"/>
      <c r="G885" s="111"/>
      <c r="H885" s="244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  <c r="AA885" s="111"/>
      <c r="AB885" s="111"/>
      <c r="AC885" s="111"/>
      <c r="AD885" s="111"/>
      <c r="AE885" s="111"/>
      <c r="AF885" s="111"/>
      <c r="AG885" s="111"/>
      <c r="AH885" s="44"/>
      <c r="AI885" s="44"/>
      <c r="AJ885" s="44"/>
    </row>
    <row r="886" ht="13.5" customHeight="1">
      <c r="A886" s="44"/>
      <c r="B886" s="111"/>
      <c r="C886" s="111"/>
      <c r="D886" s="206"/>
      <c r="E886" s="244"/>
      <c r="F886" s="244"/>
      <c r="G886" s="111"/>
      <c r="H886" s="244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  <c r="AA886" s="111"/>
      <c r="AB886" s="111"/>
      <c r="AC886" s="111"/>
      <c r="AD886" s="111"/>
      <c r="AE886" s="111"/>
      <c r="AF886" s="111"/>
      <c r="AG886" s="111"/>
      <c r="AH886" s="44"/>
      <c r="AI886" s="44"/>
      <c r="AJ886" s="44"/>
    </row>
    <row r="887" ht="13.5" customHeight="1">
      <c r="A887" s="44"/>
      <c r="B887" s="111"/>
      <c r="C887" s="111"/>
      <c r="D887" s="206"/>
      <c r="E887" s="244"/>
      <c r="F887" s="244"/>
      <c r="G887" s="111"/>
      <c r="H887" s="244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  <c r="AA887" s="111"/>
      <c r="AB887" s="111"/>
      <c r="AC887" s="111"/>
      <c r="AD887" s="111"/>
      <c r="AE887" s="111"/>
      <c r="AF887" s="111"/>
      <c r="AG887" s="111"/>
      <c r="AH887" s="44"/>
      <c r="AI887" s="44"/>
      <c r="AJ887" s="44"/>
    </row>
    <row r="888" ht="13.5" customHeight="1">
      <c r="A888" s="44"/>
      <c r="B888" s="111"/>
      <c r="C888" s="111"/>
      <c r="D888" s="206"/>
      <c r="E888" s="244"/>
      <c r="F888" s="244"/>
      <c r="G888" s="111"/>
      <c r="H888" s="244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  <c r="AA888" s="111"/>
      <c r="AB888" s="111"/>
      <c r="AC888" s="111"/>
      <c r="AD888" s="111"/>
      <c r="AE888" s="111"/>
      <c r="AF888" s="111"/>
      <c r="AG888" s="111"/>
      <c r="AH888" s="44"/>
      <c r="AI888" s="44"/>
      <c r="AJ888" s="44"/>
    </row>
    <row r="889" ht="13.5" customHeight="1">
      <c r="A889" s="44"/>
      <c r="B889" s="111"/>
      <c r="C889" s="111"/>
      <c r="D889" s="206"/>
      <c r="E889" s="244"/>
      <c r="F889" s="244"/>
      <c r="G889" s="111"/>
      <c r="H889" s="244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  <c r="AA889" s="111"/>
      <c r="AB889" s="111"/>
      <c r="AC889" s="111"/>
      <c r="AD889" s="111"/>
      <c r="AE889" s="111"/>
      <c r="AF889" s="111"/>
      <c r="AG889" s="111"/>
      <c r="AH889" s="44"/>
      <c r="AI889" s="44"/>
      <c r="AJ889" s="44"/>
    </row>
    <row r="890" ht="13.5" customHeight="1">
      <c r="A890" s="44"/>
      <c r="B890" s="111"/>
      <c r="C890" s="111"/>
      <c r="D890" s="206"/>
      <c r="E890" s="244"/>
      <c r="F890" s="244"/>
      <c r="G890" s="111"/>
      <c r="H890" s="244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  <c r="AA890" s="111"/>
      <c r="AB890" s="111"/>
      <c r="AC890" s="111"/>
      <c r="AD890" s="111"/>
      <c r="AE890" s="111"/>
      <c r="AF890" s="111"/>
      <c r="AG890" s="111"/>
      <c r="AH890" s="44"/>
      <c r="AI890" s="44"/>
      <c r="AJ890" s="44"/>
    </row>
    <row r="891" ht="13.5" customHeight="1">
      <c r="A891" s="44"/>
      <c r="B891" s="111"/>
      <c r="C891" s="111"/>
      <c r="D891" s="206"/>
      <c r="E891" s="244"/>
      <c r="F891" s="244"/>
      <c r="G891" s="111"/>
      <c r="H891" s="244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  <c r="AA891" s="111"/>
      <c r="AB891" s="111"/>
      <c r="AC891" s="111"/>
      <c r="AD891" s="111"/>
      <c r="AE891" s="111"/>
      <c r="AF891" s="111"/>
      <c r="AG891" s="111"/>
      <c r="AH891" s="44"/>
      <c r="AI891" s="44"/>
      <c r="AJ891" s="44"/>
    </row>
    <row r="892" ht="13.5" customHeight="1">
      <c r="A892" s="44"/>
      <c r="B892" s="111"/>
      <c r="C892" s="111"/>
      <c r="D892" s="206"/>
      <c r="E892" s="244"/>
      <c r="F892" s="244"/>
      <c r="G892" s="111"/>
      <c r="H892" s="244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  <c r="AA892" s="111"/>
      <c r="AB892" s="111"/>
      <c r="AC892" s="111"/>
      <c r="AD892" s="111"/>
      <c r="AE892" s="111"/>
      <c r="AF892" s="111"/>
      <c r="AG892" s="111"/>
      <c r="AH892" s="44"/>
      <c r="AI892" s="44"/>
      <c r="AJ892" s="44"/>
    </row>
    <row r="893" ht="13.5" customHeight="1">
      <c r="A893" s="44"/>
      <c r="B893" s="111"/>
      <c r="C893" s="111"/>
      <c r="D893" s="206"/>
      <c r="E893" s="244"/>
      <c r="F893" s="244"/>
      <c r="G893" s="111"/>
      <c r="H893" s="244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  <c r="AA893" s="111"/>
      <c r="AB893" s="111"/>
      <c r="AC893" s="111"/>
      <c r="AD893" s="111"/>
      <c r="AE893" s="111"/>
      <c r="AF893" s="111"/>
      <c r="AG893" s="111"/>
      <c r="AH893" s="44"/>
      <c r="AI893" s="44"/>
      <c r="AJ893" s="44"/>
    </row>
    <row r="894" ht="13.5" customHeight="1">
      <c r="A894" s="44"/>
      <c r="B894" s="111"/>
      <c r="C894" s="111"/>
      <c r="D894" s="206"/>
      <c r="E894" s="244"/>
      <c r="F894" s="244"/>
      <c r="G894" s="111"/>
      <c r="H894" s="244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  <c r="AA894" s="111"/>
      <c r="AB894" s="111"/>
      <c r="AC894" s="111"/>
      <c r="AD894" s="111"/>
      <c r="AE894" s="111"/>
      <c r="AF894" s="111"/>
      <c r="AG894" s="111"/>
      <c r="AH894" s="44"/>
      <c r="AI894" s="44"/>
      <c r="AJ894" s="44"/>
    </row>
    <row r="895" ht="13.5" customHeight="1">
      <c r="A895" s="44"/>
      <c r="B895" s="111"/>
      <c r="C895" s="111"/>
      <c r="D895" s="206"/>
      <c r="E895" s="244"/>
      <c r="F895" s="244"/>
      <c r="G895" s="111"/>
      <c r="H895" s="244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  <c r="AA895" s="111"/>
      <c r="AB895" s="111"/>
      <c r="AC895" s="111"/>
      <c r="AD895" s="111"/>
      <c r="AE895" s="111"/>
      <c r="AF895" s="111"/>
      <c r="AG895" s="111"/>
      <c r="AH895" s="44"/>
      <c r="AI895" s="44"/>
      <c r="AJ895" s="44"/>
    </row>
    <row r="896" ht="13.5" customHeight="1">
      <c r="A896" s="44"/>
      <c r="B896" s="111"/>
      <c r="C896" s="111"/>
      <c r="D896" s="206"/>
      <c r="E896" s="244"/>
      <c r="F896" s="244"/>
      <c r="G896" s="111"/>
      <c r="H896" s="244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  <c r="AA896" s="111"/>
      <c r="AB896" s="111"/>
      <c r="AC896" s="111"/>
      <c r="AD896" s="111"/>
      <c r="AE896" s="111"/>
      <c r="AF896" s="111"/>
      <c r="AG896" s="111"/>
      <c r="AH896" s="44"/>
      <c r="AI896" s="44"/>
      <c r="AJ896" s="44"/>
    </row>
    <row r="897" ht="13.5" customHeight="1">
      <c r="A897" s="44"/>
      <c r="B897" s="111"/>
      <c r="C897" s="111"/>
      <c r="D897" s="206"/>
      <c r="E897" s="244"/>
      <c r="F897" s="244"/>
      <c r="G897" s="111"/>
      <c r="H897" s="244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  <c r="AA897" s="111"/>
      <c r="AB897" s="111"/>
      <c r="AC897" s="111"/>
      <c r="AD897" s="111"/>
      <c r="AE897" s="111"/>
      <c r="AF897" s="111"/>
      <c r="AG897" s="111"/>
      <c r="AH897" s="44"/>
      <c r="AI897" s="44"/>
      <c r="AJ897" s="44"/>
    </row>
    <row r="898" ht="13.5" customHeight="1">
      <c r="A898" s="44"/>
      <c r="B898" s="111"/>
      <c r="C898" s="111"/>
      <c r="D898" s="206"/>
      <c r="E898" s="244"/>
      <c r="F898" s="244"/>
      <c r="G898" s="111"/>
      <c r="H898" s="244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  <c r="AA898" s="111"/>
      <c r="AB898" s="111"/>
      <c r="AC898" s="111"/>
      <c r="AD898" s="111"/>
      <c r="AE898" s="111"/>
      <c r="AF898" s="111"/>
      <c r="AG898" s="111"/>
      <c r="AH898" s="44"/>
      <c r="AI898" s="44"/>
      <c r="AJ898" s="44"/>
    </row>
    <row r="899" ht="13.5" customHeight="1">
      <c r="A899" s="44"/>
      <c r="B899" s="111"/>
      <c r="C899" s="111"/>
      <c r="D899" s="206"/>
      <c r="E899" s="244"/>
      <c r="F899" s="244"/>
      <c r="G899" s="111"/>
      <c r="H899" s="244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  <c r="AA899" s="111"/>
      <c r="AB899" s="111"/>
      <c r="AC899" s="111"/>
      <c r="AD899" s="111"/>
      <c r="AE899" s="111"/>
      <c r="AF899" s="111"/>
      <c r="AG899" s="111"/>
      <c r="AH899" s="44"/>
      <c r="AI899" s="44"/>
      <c r="AJ899" s="44"/>
    </row>
    <row r="900" ht="13.5" customHeight="1">
      <c r="A900" s="44"/>
      <c r="B900" s="111"/>
      <c r="C900" s="111"/>
      <c r="D900" s="206"/>
      <c r="E900" s="244"/>
      <c r="F900" s="244"/>
      <c r="G900" s="111"/>
      <c r="H900" s="244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  <c r="AA900" s="111"/>
      <c r="AB900" s="111"/>
      <c r="AC900" s="111"/>
      <c r="AD900" s="111"/>
      <c r="AE900" s="111"/>
      <c r="AF900" s="111"/>
      <c r="AG900" s="111"/>
      <c r="AH900" s="44"/>
      <c r="AI900" s="44"/>
      <c r="AJ900" s="44"/>
    </row>
    <row r="901" ht="13.5" customHeight="1">
      <c r="A901" s="44"/>
      <c r="B901" s="111"/>
      <c r="C901" s="111"/>
      <c r="D901" s="206"/>
      <c r="E901" s="244"/>
      <c r="F901" s="244"/>
      <c r="G901" s="111"/>
      <c r="H901" s="244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  <c r="AA901" s="111"/>
      <c r="AB901" s="111"/>
      <c r="AC901" s="111"/>
      <c r="AD901" s="111"/>
      <c r="AE901" s="111"/>
      <c r="AF901" s="111"/>
      <c r="AG901" s="111"/>
      <c r="AH901" s="44"/>
      <c r="AI901" s="44"/>
      <c r="AJ901" s="44"/>
    </row>
    <row r="902" ht="13.5" customHeight="1">
      <c r="A902" s="44"/>
      <c r="B902" s="111"/>
      <c r="C902" s="111"/>
      <c r="D902" s="206"/>
      <c r="E902" s="244"/>
      <c r="F902" s="244"/>
      <c r="G902" s="111"/>
      <c r="H902" s="244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  <c r="AA902" s="111"/>
      <c r="AB902" s="111"/>
      <c r="AC902" s="111"/>
      <c r="AD902" s="111"/>
      <c r="AE902" s="111"/>
      <c r="AF902" s="111"/>
      <c r="AG902" s="111"/>
      <c r="AH902" s="44"/>
      <c r="AI902" s="44"/>
      <c r="AJ902" s="44"/>
    </row>
    <row r="903" ht="13.5" customHeight="1">
      <c r="A903" s="44"/>
      <c r="B903" s="111"/>
      <c r="C903" s="111"/>
      <c r="D903" s="206"/>
      <c r="E903" s="244"/>
      <c r="F903" s="244"/>
      <c r="G903" s="111"/>
      <c r="H903" s="244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  <c r="AA903" s="111"/>
      <c r="AB903" s="111"/>
      <c r="AC903" s="111"/>
      <c r="AD903" s="111"/>
      <c r="AE903" s="111"/>
      <c r="AF903" s="111"/>
      <c r="AG903" s="111"/>
      <c r="AH903" s="44"/>
      <c r="AI903" s="44"/>
      <c r="AJ903" s="44"/>
    </row>
    <row r="904" ht="13.5" customHeight="1">
      <c r="A904" s="44"/>
      <c r="B904" s="111"/>
      <c r="C904" s="111"/>
      <c r="D904" s="206"/>
      <c r="E904" s="244"/>
      <c r="F904" s="244"/>
      <c r="G904" s="111"/>
      <c r="H904" s="244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  <c r="AA904" s="111"/>
      <c r="AB904" s="111"/>
      <c r="AC904" s="111"/>
      <c r="AD904" s="111"/>
      <c r="AE904" s="111"/>
      <c r="AF904" s="111"/>
      <c r="AG904" s="111"/>
      <c r="AH904" s="44"/>
      <c r="AI904" s="44"/>
      <c r="AJ904" s="44"/>
    </row>
    <row r="905" ht="13.5" customHeight="1">
      <c r="A905" s="44"/>
      <c r="B905" s="111"/>
      <c r="C905" s="111"/>
      <c r="D905" s="206"/>
      <c r="E905" s="244"/>
      <c r="F905" s="244"/>
      <c r="G905" s="111"/>
      <c r="H905" s="244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  <c r="AA905" s="111"/>
      <c r="AB905" s="111"/>
      <c r="AC905" s="111"/>
      <c r="AD905" s="111"/>
      <c r="AE905" s="111"/>
      <c r="AF905" s="111"/>
      <c r="AG905" s="111"/>
      <c r="AH905" s="44"/>
      <c r="AI905" s="44"/>
      <c r="AJ905" s="44"/>
    </row>
    <row r="906" ht="13.5" customHeight="1">
      <c r="A906" s="44"/>
      <c r="B906" s="111"/>
      <c r="C906" s="111"/>
      <c r="D906" s="206"/>
      <c r="E906" s="244"/>
      <c r="F906" s="244"/>
      <c r="G906" s="111"/>
      <c r="H906" s="244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  <c r="AA906" s="111"/>
      <c r="AB906" s="111"/>
      <c r="AC906" s="111"/>
      <c r="AD906" s="111"/>
      <c r="AE906" s="111"/>
      <c r="AF906" s="111"/>
      <c r="AG906" s="111"/>
      <c r="AH906" s="44"/>
      <c r="AI906" s="44"/>
      <c r="AJ906" s="44"/>
    </row>
    <row r="907" ht="13.5" customHeight="1">
      <c r="A907" s="44"/>
      <c r="B907" s="111"/>
      <c r="C907" s="111"/>
      <c r="D907" s="206"/>
      <c r="E907" s="244"/>
      <c r="F907" s="244"/>
      <c r="G907" s="111"/>
      <c r="H907" s="244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  <c r="AA907" s="111"/>
      <c r="AB907" s="111"/>
      <c r="AC907" s="111"/>
      <c r="AD907" s="111"/>
      <c r="AE907" s="111"/>
      <c r="AF907" s="111"/>
      <c r="AG907" s="111"/>
      <c r="AH907" s="44"/>
      <c r="AI907" s="44"/>
      <c r="AJ907" s="44"/>
    </row>
    <row r="908" ht="13.5" customHeight="1">
      <c r="A908" s="44"/>
      <c r="B908" s="111"/>
      <c r="C908" s="111"/>
      <c r="D908" s="206"/>
      <c r="E908" s="244"/>
      <c r="F908" s="244"/>
      <c r="G908" s="111"/>
      <c r="H908" s="244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  <c r="AA908" s="111"/>
      <c r="AB908" s="111"/>
      <c r="AC908" s="111"/>
      <c r="AD908" s="111"/>
      <c r="AE908" s="111"/>
      <c r="AF908" s="111"/>
      <c r="AG908" s="111"/>
      <c r="AH908" s="44"/>
      <c r="AI908" s="44"/>
      <c r="AJ908" s="44"/>
    </row>
    <row r="909" ht="13.5" customHeight="1">
      <c r="A909" s="44"/>
      <c r="B909" s="111"/>
      <c r="C909" s="111"/>
      <c r="D909" s="206"/>
      <c r="E909" s="244"/>
      <c r="F909" s="244"/>
      <c r="G909" s="111"/>
      <c r="H909" s="244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  <c r="AA909" s="111"/>
      <c r="AB909" s="111"/>
      <c r="AC909" s="111"/>
      <c r="AD909" s="111"/>
      <c r="AE909" s="111"/>
      <c r="AF909" s="111"/>
      <c r="AG909" s="111"/>
      <c r="AH909" s="44"/>
      <c r="AI909" s="44"/>
      <c r="AJ909" s="44"/>
    </row>
    <row r="910" ht="13.5" customHeight="1">
      <c r="A910" s="44"/>
      <c r="B910" s="111"/>
      <c r="C910" s="111"/>
      <c r="D910" s="206"/>
      <c r="E910" s="244"/>
      <c r="F910" s="244"/>
      <c r="G910" s="111"/>
      <c r="H910" s="244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  <c r="AA910" s="111"/>
      <c r="AB910" s="111"/>
      <c r="AC910" s="111"/>
      <c r="AD910" s="111"/>
      <c r="AE910" s="111"/>
      <c r="AF910" s="111"/>
      <c r="AG910" s="111"/>
      <c r="AH910" s="44"/>
      <c r="AI910" s="44"/>
      <c r="AJ910" s="44"/>
    </row>
    <row r="911" ht="13.5" customHeight="1">
      <c r="A911" s="44"/>
      <c r="B911" s="111"/>
      <c r="C911" s="111"/>
      <c r="D911" s="206"/>
      <c r="E911" s="244"/>
      <c r="F911" s="244"/>
      <c r="G911" s="111"/>
      <c r="H911" s="244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  <c r="AA911" s="111"/>
      <c r="AB911" s="111"/>
      <c r="AC911" s="111"/>
      <c r="AD911" s="111"/>
      <c r="AE911" s="111"/>
      <c r="AF911" s="111"/>
      <c r="AG911" s="111"/>
      <c r="AH911" s="44"/>
      <c r="AI911" s="44"/>
      <c r="AJ911" s="44"/>
    </row>
    <row r="912" ht="13.5" customHeight="1">
      <c r="A912" s="44"/>
      <c r="B912" s="111"/>
      <c r="C912" s="111"/>
      <c r="D912" s="206"/>
      <c r="E912" s="244"/>
      <c r="F912" s="244"/>
      <c r="G912" s="111"/>
      <c r="H912" s="244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  <c r="AA912" s="111"/>
      <c r="AB912" s="111"/>
      <c r="AC912" s="111"/>
      <c r="AD912" s="111"/>
      <c r="AE912" s="111"/>
      <c r="AF912" s="111"/>
      <c r="AG912" s="111"/>
      <c r="AH912" s="44"/>
      <c r="AI912" s="44"/>
      <c r="AJ912" s="44"/>
    </row>
    <row r="913" ht="13.5" customHeight="1">
      <c r="A913" s="44"/>
      <c r="B913" s="111"/>
      <c r="C913" s="111"/>
      <c r="D913" s="206"/>
      <c r="E913" s="244"/>
      <c r="F913" s="244"/>
      <c r="G913" s="111"/>
      <c r="H913" s="244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  <c r="AA913" s="111"/>
      <c r="AB913" s="111"/>
      <c r="AC913" s="111"/>
      <c r="AD913" s="111"/>
      <c r="AE913" s="111"/>
      <c r="AF913" s="111"/>
      <c r="AG913" s="111"/>
      <c r="AH913" s="44"/>
      <c r="AI913" s="44"/>
      <c r="AJ913" s="44"/>
    </row>
    <row r="914" ht="13.5" customHeight="1">
      <c r="A914" s="44"/>
      <c r="B914" s="111"/>
      <c r="C914" s="111"/>
      <c r="D914" s="206"/>
      <c r="E914" s="244"/>
      <c r="F914" s="244"/>
      <c r="G914" s="111"/>
      <c r="H914" s="244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  <c r="AA914" s="111"/>
      <c r="AB914" s="111"/>
      <c r="AC914" s="111"/>
      <c r="AD914" s="111"/>
      <c r="AE914" s="111"/>
      <c r="AF914" s="111"/>
      <c r="AG914" s="111"/>
      <c r="AH914" s="44"/>
      <c r="AI914" s="44"/>
      <c r="AJ914" s="44"/>
    </row>
    <row r="915" ht="13.5" customHeight="1">
      <c r="A915" s="44"/>
      <c r="B915" s="111"/>
      <c r="C915" s="111"/>
      <c r="D915" s="206"/>
      <c r="E915" s="244"/>
      <c r="F915" s="244"/>
      <c r="G915" s="111"/>
      <c r="H915" s="244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  <c r="AA915" s="111"/>
      <c r="AB915" s="111"/>
      <c r="AC915" s="111"/>
      <c r="AD915" s="111"/>
      <c r="AE915" s="111"/>
      <c r="AF915" s="111"/>
      <c r="AG915" s="111"/>
      <c r="AH915" s="44"/>
      <c r="AI915" s="44"/>
      <c r="AJ915" s="44"/>
    </row>
    <row r="916" ht="13.5" customHeight="1">
      <c r="A916" s="44"/>
      <c r="B916" s="111"/>
      <c r="C916" s="111"/>
      <c r="D916" s="206"/>
      <c r="E916" s="244"/>
      <c r="F916" s="244"/>
      <c r="G916" s="111"/>
      <c r="H916" s="244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  <c r="AA916" s="111"/>
      <c r="AB916" s="111"/>
      <c r="AC916" s="111"/>
      <c r="AD916" s="111"/>
      <c r="AE916" s="111"/>
      <c r="AF916" s="111"/>
      <c r="AG916" s="111"/>
      <c r="AH916" s="44"/>
      <c r="AI916" s="44"/>
      <c r="AJ916" s="44"/>
    </row>
    <row r="917" ht="13.5" customHeight="1">
      <c r="A917" s="44"/>
      <c r="B917" s="111"/>
      <c r="C917" s="111"/>
      <c r="D917" s="206"/>
      <c r="E917" s="244"/>
      <c r="F917" s="244"/>
      <c r="G917" s="111"/>
      <c r="H917" s="244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  <c r="AA917" s="111"/>
      <c r="AB917" s="111"/>
      <c r="AC917" s="111"/>
      <c r="AD917" s="111"/>
      <c r="AE917" s="111"/>
      <c r="AF917" s="111"/>
      <c r="AG917" s="111"/>
      <c r="AH917" s="44"/>
      <c r="AI917" s="44"/>
      <c r="AJ917" s="44"/>
    </row>
    <row r="918" ht="13.5" customHeight="1">
      <c r="A918" s="44"/>
      <c r="B918" s="111"/>
      <c r="C918" s="111"/>
      <c r="D918" s="206"/>
      <c r="E918" s="244"/>
      <c r="F918" s="244"/>
      <c r="G918" s="111"/>
      <c r="H918" s="244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  <c r="AA918" s="111"/>
      <c r="AB918" s="111"/>
      <c r="AC918" s="111"/>
      <c r="AD918" s="111"/>
      <c r="AE918" s="111"/>
      <c r="AF918" s="111"/>
      <c r="AG918" s="111"/>
      <c r="AH918" s="44"/>
      <c r="AI918" s="44"/>
      <c r="AJ918" s="44"/>
    </row>
    <row r="919" ht="13.5" customHeight="1">
      <c r="A919" s="44"/>
      <c r="B919" s="111"/>
      <c r="C919" s="111"/>
      <c r="D919" s="206"/>
      <c r="E919" s="244"/>
      <c r="F919" s="244"/>
      <c r="G919" s="111"/>
      <c r="H919" s="244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  <c r="AA919" s="111"/>
      <c r="AB919" s="111"/>
      <c r="AC919" s="111"/>
      <c r="AD919" s="111"/>
      <c r="AE919" s="111"/>
      <c r="AF919" s="111"/>
      <c r="AG919" s="111"/>
      <c r="AH919" s="44"/>
      <c r="AI919" s="44"/>
      <c r="AJ919" s="44"/>
    </row>
    <row r="920" ht="13.5" customHeight="1">
      <c r="A920" s="44"/>
      <c r="B920" s="111"/>
      <c r="C920" s="111"/>
      <c r="D920" s="206"/>
      <c r="E920" s="244"/>
      <c r="F920" s="244"/>
      <c r="G920" s="111"/>
      <c r="H920" s="244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  <c r="AA920" s="111"/>
      <c r="AB920" s="111"/>
      <c r="AC920" s="111"/>
      <c r="AD920" s="111"/>
      <c r="AE920" s="111"/>
      <c r="AF920" s="111"/>
      <c r="AG920" s="111"/>
      <c r="AH920" s="44"/>
      <c r="AI920" s="44"/>
      <c r="AJ920" s="44"/>
    </row>
    <row r="921" ht="13.5" customHeight="1">
      <c r="A921" s="44"/>
      <c r="B921" s="111"/>
      <c r="C921" s="111"/>
      <c r="D921" s="206"/>
      <c r="E921" s="244"/>
      <c r="F921" s="244"/>
      <c r="G921" s="111"/>
      <c r="H921" s="244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  <c r="AA921" s="111"/>
      <c r="AB921" s="111"/>
      <c r="AC921" s="111"/>
      <c r="AD921" s="111"/>
      <c r="AE921" s="111"/>
      <c r="AF921" s="111"/>
      <c r="AG921" s="111"/>
      <c r="AH921" s="44"/>
      <c r="AI921" s="44"/>
      <c r="AJ921" s="44"/>
    </row>
    <row r="922" ht="13.5" customHeight="1">
      <c r="A922" s="44"/>
      <c r="B922" s="111"/>
      <c r="C922" s="111"/>
      <c r="D922" s="206"/>
      <c r="E922" s="244"/>
      <c r="F922" s="244"/>
      <c r="G922" s="111"/>
      <c r="H922" s="244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  <c r="AA922" s="111"/>
      <c r="AB922" s="111"/>
      <c r="AC922" s="111"/>
      <c r="AD922" s="111"/>
      <c r="AE922" s="111"/>
      <c r="AF922" s="111"/>
      <c r="AG922" s="111"/>
      <c r="AH922" s="44"/>
      <c r="AI922" s="44"/>
      <c r="AJ922" s="44"/>
    </row>
    <row r="923" ht="13.5" customHeight="1">
      <c r="A923" s="44"/>
      <c r="B923" s="111"/>
      <c r="C923" s="111"/>
      <c r="D923" s="206"/>
      <c r="E923" s="244"/>
      <c r="F923" s="244"/>
      <c r="G923" s="111"/>
      <c r="H923" s="244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  <c r="AA923" s="111"/>
      <c r="AB923" s="111"/>
      <c r="AC923" s="111"/>
      <c r="AD923" s="111"/>
      <c r="AE923" s="111"/>
      <c r="AF923" s="111"/>
      <c r="AG923" s="111"/>
      <c r="AH923" s="44"/>
      <c r="AI923" s="44"/>
      <c r="AJ923" s="44"/>
    </row>
    <row r="924" ht="13.5" customHeight="1">
      <c r="A924" s="44"/>
      <c r="B924" s="111"/>
      <c r="C924" s="111"/>
      <c r="D924" s="206"/>
      <c r="E924" s="244"/>
      <c r="F924" s="244"/>
      <c r="G924" s="111"/>
      <c r="H924" s="244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  <c r="AA924" s="111"/>
      <c r="AB924" s="111"/>
      <c r="AC924" s="111"/>
      <c r="AD924" s="111"/>
      <c r="AE924" s="111"/>
      <c r="AF924" s="111"/>
      <c r="AG924" s="111"/>
      <c r="AH924" s="44"/>
      <c r="AI924" s="44"/>
      <c r="AJ924" s="44"/>
    </row>
    <row r="925" ht="13.5" customHeight="1">
      <c r="A925" s="44"/>
      <c r="B925" s="111"/>
      <c r="C925" s="111"/>
      <c r="D925" s="206"/>
      <c r="E925" s="244"/>
      <c r="F925" s="244"/>
      <c r="G925" s="111"/>
      <c r="H925" s="244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  <c r="AA925" s="111"/>
      <c r="AB925" s="111"/>
      <c r="AC925" s="111"/>
      <c r="AD925" s="111"/>
      <c r="AE925" s="111"/>
      <c r="AF925" s="111"/>
      <c r="AG925" s="111"/>
      <c r="AH925" s="44"/>
      <c r="AI925" s="44"/>
      <c r="AJ925" s="44"/>
    </row>
    <row r="926" ht="13.5" customHeight="1">
      <c r="A926" s="44"/>
      <c r="B926" s="111"/>
      <c r="C926" s="111"/>
      <c r="D926" s="206"/>
      <c r="E926" s="244"/>
      <c r="F926" s="244"/>
      <c r="G926" s="111"/>
      <c r="H926" s="244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  <c r="AA926" s="111"/>
      <c r="AB926" s="111"/>
      <c r="AC926" s="111"/>
      <c r="AD926" s="111"/>
      <c r="AE926" s="111"/>
      <c r="AF926" s="111"/>
      <c r="AG926" s="111"/>
      <c r="AH926" s="44"/>
      <c r="AI926" s="44"/>
      <c r="AJ926" s="44"/>
    </row>
    <row r="927" ht="13.5" customHeight="1">
      <c r="A927" s="44"/>
      <c r="B927" s="111"/>
      <c r="C927" s="111"/>
      <c r="D927" s="206"/>
      <c r="E927" s="244"/>
      <c r="F927" s="244"/>
      <c r="G927" s="111"/>
      <c r="H927" s="244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  <c r="AA927" s="111"/>
      <c r="AB927" s="111"/>
      <c r="AC927" s="111"/>
      <c r="AD927" s="111"/>
      <c r="AE927" s="111"/>
      <c r="AF927" s="111"/>
      <c r="AG927" s="111"/>
      <c r="AH927" s="44"/>
      <c r="AI927" s="44"/>
      <c r="AJ927" s="44"/>
    </row>
    <row r="928" ht="13.5" customHeight="1">
      <c r="A928" s="44"/>
      <c r="B928" s="111"/>
      <c r="C928" s="111"/>
      <c r="D928" s="206"/>
      <c r="E928" s="244"/>
      <c r="F928" s="244"/>
      <c r="G928" s="111"/>
      <c r="H928" s="244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  <c r="AA928" s="111"/>
      <c r="AB928" s="111"/>
      <c r="AC928" s="111"/>
      <c r="AD928" s="111"/>
      <c r="AE928" s="111"/>
      <c r="AF928" s="111"/>
      <c r="AG928" s="111"/>
      <c r="AH928" s="44"/>
      <c r="AI928" s="44"/>
      <c r="AJ928" s="44"/>
    </row>
    <row r="929" ht="13.5" customHeight="1">
      <c r="A929" s="44"/>
      <c r="B929" s="111"/>
      <c r="C929" s="111"/>
      <c r="D929" s="206"/>
      <c r="E929" s="244"/>
      <c r="F929" s="244"/>
      <c r="G929" s="111"/>
      <c r="H929" s="244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  <c r="AA929" s="111"/>
      <c r="AB929" s="111"/>
      <c r="AC929" s="111"/>
      <c r="AD929" s="111"/>
      <c r="AE929" s="111"/>
      <c r="AF929" s="111"/>
      <c r="AG929" s="111"/>
      <c r="AH929" s="44"/>
      <c r="AI929" s="44"/>
      <c r="AJ929" s="44"/>
    </row>
    <row r="930" ht="13.5" customHeight="1">
      <c r="A930" s="44"/>
      <c r="B930" s="111"/>
      <c r="C930" s="111"/>
      <c r="D930" s="206"/>
      <c r="E930" s="244"/>
      <c r="F930" s="244"/>
      <c r="G930" s="111"/>
      <c r="H930" s="244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  <c r="AA930" s="111"/>
      <c r="AB930" s="111"/>
      <c r="AC930" s="111"/>
      <c r="AD930" s="111"/>
      <c r="AE930" s="111"/>
      <c r="AF930" s="111"/>
      <c r="AG930" s="111"/>
      <c r="AH930" s="44"/>
      <c r="AI930" s="44"/>
      <c r="AJ930" s="44"/>
    </row>
    <row r="931" ht="13.5" customHeight="1">
      <c r="A931" s="44"/>
      <c r="B931" s="111"/>
      <c r="C931" s="111"/>
      <c r="D931" s="206"/>
      <c r="E931" s="244"/>
      <c r="F931" s="244"/>
      <c r="G931" s="111"/>
      <c r="H931" s="244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  <c r="AA931" s="111"/>
      <c r="AB931" s="111"/>
      <c r="AC931" s="111"/>
      <c r="AD931" s="111"/>
      <c r="AE931" s="111"/>
      <c r="AF931" s="111"/>
      <c r="AG931" s="111"/>
      <c r="AH931" s="44"/>
      <c r="AI931" s="44"/>
      <c r="AJ931" s="44"/>
    </row>
    <row r="932" ht="13.5" customHeight="1">
      <c r="A932" s="44"/>
      <c r="B932" s="111"/>
      <c r="C932" s="111"/>
      <c r="D932" s="206"/>
      <c r="E932" s="244"/>
      <c r="F932" s="244"/>
      <c r="G932" s="111"/>
      <c r="H932" s="244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  <c r="AA932" s="111"/>
      <c r="AB932" s="111"/>
      <c r="AC932" s="111"/>
      <c r="AD932" s="111"/>
      <c r="AE932" s="111"/>
      <c r="AF932" s="111"/>
      <c r="AG932" s="111"/>
      <c r="AH932" s="44"/>
      <c r="AI932" s="44"/>
      <c r="AJ932" s="44"/>
    </row>
    <row r="933" ht="13.5" customHeight="1">
      <c r="A933" s="44"/>
      <c r="B933" s="111"/>
      <c r="C933" s="111"/>
      <c r="D933" s="206"/>
      <c r="E933" s="244"/>
      <c r="F933" s="244"/>
      <c r="G933" s="111"/>
      <c r="H933" s="244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  <c r="AA933" s="111"/>
      <c r="AB933" s="111"/>
      <c r="AC933" s="111"/>
      <c r="AD933" s="111"/>
      <c r="AE933" s="111"/>
      <c r="AF933" s="111"/>
      <c r="AG933" s="111"/>
      <c r="AH933" s="44"/>
      <c r="AI933" s="44"/>
      <c r="AJ933" s="44"/>
    </row>
    <row r="934" ht="13.5" customHeight="1">
      <c r="A934" s="44"/>
      <c r="B934" s="111"/>
      <c r="C934" s="111"/>
      <c r="D934" s="206"/>
      <c r="E934" s="244"/>
      <c r="F934" s="244"/>
      <c r="G934" s="111"/>
      <c r="H934" s="244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  <c r="AA934" s="111"/>
      <c r="AB934" s="111"/>
      <c r="AC934" s="111"/>
      <c r="AD934" s="111"/>
      <c r="AE934" s="111"/>
      <c r="AF934" s="111"/>
      <c r="AG934" s="111"/>
      <c r="AH934" s="44"/>
      <c r="AI934" s="44"/>
      <c r="AJ934" s="44"/>
    </row>
    <row r="935" ht="13.5" customHeight="1">
      <c r="A935" s="44"/>
      <c r="B935" s="111"/>
      <c r="C935" s="111"/>
      <c r="D935" s="206"/>
      <c r="E935" s="244"/>
      <c r="F935" s="244"/>
      <c r="G935" s="111"/>
      <c r="H935" s="244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  <c r="AA935" s="111"/>
      <c r="AB935" s="111"/>
      <c r="AC935" s="111"/>
      <c r="AD935" s="111"/>
      <c r="AE935" s="111"/>
      <c r="AF935" s="111"/>
      <c r="AG935" s="111"/>
      <c r="AH935" s="44"/>
      <c r="AI935" s="44"/>
      <c r="AJ935" s="44"/>
    </row>
    <row r="936" ht="13.5" customHeight="1">
      <c r="A936" s="44"/>
      <c r="B936" s="111"/>
      <c r="C936" s="111"/>
      <c r="D936" s="206"/>
      <c r="E936" s="244"/>
      <c r="F936" s="244"/>
      <c r="G936" s="111"/>
      <c r="H936" s="244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  <c r="AA936" s="111"/>
      <c r="AB936" s="111"/>
      <c r="AC936" s="111"/>
      <c r="AD936" s="111"/>
      <c r="AE936" s="111"/>
      <c r="AF936" s="111"/>
      <c r="AG936" s="111"/>
      <c r="AH936" s="44"/>
      <c r="AI936" s="44"/>
      <c r="AJ936" s="44"/>
    </row>
    <row r="937" ht="13.5" customHeight="1">
      <c r="A937" s="44"/>
      <c r="B937" s="111"/>
      <c r="C937" s="111"/>
      <c r="D937" s="206"/>
      <c r="E937" s="244"/>
      <c r="F937" s="244"/>
      <c r="G937" s="111"/>
      <c r="H937" s="244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  <c r="AA937" s="111"/>
      <c r="AB937" s="111"/>
      <c r="AC937" s="111"/>
      <c r="AD937" s="111"/>
      <c r="AE937" s="111"/>
      <c r="AF937" s="111"/>
      <c r="AG937" s="111"/>
      <c r="AH937" s="44"/>
      <c r="AI937" s="44"/>
      <c r="AJ937" s="44"/>
    </row>
    <row r="938" ht="13.5" customHeight="1">
      <c r="A938" s="44"/>
      <c r="B938" s="111"/>
      <c r="C938" s="111"/>
      <c r="D938" s="206"/>
      <c r="E938" s="244"/>
      <c r="F938" s="244"/>
      <c r="G938" s="111"/>
      <c r="H938" s="244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  <c r="AA938" s="111"/>
      <c r="AB938" s="111"/>
      <c r="AC938" s="111"/>
      <c r="AD938" s="111"/>
      <c r="AE938" s="111"/>
      <c r="AF938" s="111"/>
      <c r="AG938" s="111"/>
      <c r="AH938" s="44"/>
      <c r="AI938" s="44"/>
      <c r="AJ938" s="44"/>
    </row>
    <row r="939" ht="13.5" customHeight="1">
      <c r="A939" s="44"/>
      <c r="B939" s="111"/>
      <c r="C939" s="111"/>
      <c r="D939" s="206"/>
      <c r="E939" s="244"/>
      <c r="F939" s="244"/>
      <c r="G939" s="111"/>
      <c r="H939" s="244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  <c r="AA939" s="111"/>
      <c r="AB939" s="111"/>
      <c r="AC939" s="111"/>
      <c r="AD939" s="111"/>
      <c r="AE939" s="111"/>
      <c r="AF939" s="111"/>
      <c r="AG939" s="111"/>
      <c r="AH939" s="44"/>
      <c r="AI939" s="44"/>
      <c r="AJ939" s="44"/>
    </row>
    <row r="940" ht="13.5" customHeight="1">
      <c r="A940" s="44"/>
      <c r="B940" s="111"/>
      <c r="C940" s="111"/>
      <c r="D940" s="206"/>
      <c r="E940" s="244"/>
      <c r="F940" s="244"/>
      <c r="G940" s="111"/>
      <c r="H940" s="244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  <c r="AA940" s="111"/>
      <c r="AB940" s="111"/>
      <c r="AC940" s="111"/>
      <c r="AD940" s="111"/>
      <c r="AE940" s="111"/>
      <c r="AF940" s="111"/>
      <c r="AG940" s="111"/>
      <c r="AH940" s="44"/>
      <c r="AI940" s="44"/>
      <c r="AJ940" s="44"/>
    </row>
    <row r="941" ht="13.5" customHeight="1">
      <c r="A941" s="44"/>
      <c r="B941" s="111"/>
      <c r="C941" s="111"/>
      <c r="D941" s="206"/>
      <c r="E941" s="244"/>
      <c r="F941" s="244"/>
      <c r="G941" s="111"/>
      <c r="H941" s="244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  <c r="AA941" s="111"/>
      <c r="AB941" s="111"/>
      <c r="AC941" s="111"/>
      <c r="AD941" s="111"/>
      <c r="AE941" s="111"/>
      <c r="AF941" s="111"/>
      <c r="AG941" s="111"/>
      <c r="AH941" s="44"/>
      <c r="AI941" s="44"/>
      <c r="AJ941" s="44"/>
    </row>
    <row r="942" ht="13.5" customHeight="1">
      <c r="A942" s="44"/>
      <c r="B942" s="111"/>
      <c r="C942" s="111"/>
      <c r="D942" s="206"/>
      <c r="E942" s="244"/>
      <c r="F942" s="244"/>
      <c r="G942" s="111"/>
      <c r="H942" s="244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  <c r="AA942" s="111"/>
      <c r="AB942" s="111"/>
      <c r="AC942" s="111"/>
      <c r="AD942" s="111"/>
      <c r="AE942" s="111"/>
      <c r="AF942" s="111"/>
      <c r="AG942" s="111"/>
      <c r="AH942" s="44"/>
      <c r="AI942" s="44"/>
      <c r="AJ942" s="44"/>
    </row>
    <row r="943" ht="13.5" customHeight="1">
      <c r="A943" s="44"/>
      <c r="B943" s="111"/>
      <c r="C943" s="111"/>
      <c r="D943" s="206"/>
      <c r="E943" s="244"/>
      <c r="F943" s="244"/>
      <c r="G943" s="111"/>
      <c r="H943" s="244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  <c r="AA943" s="111"/>
      <c r="AB943" s="111"/>
      <c r="AC943" s="111"/>
      <c r="AD943" s="111"/>
      <c r="AE943" s="111"/>
      <c r="AF943" s="111"/>
      <c r="AG943" s="111"/>
      <c r="AH943" s="44"/>
      <c r="AI943" s="44"/>
      <c r="AJ943" s="44"/>
    </row>
    <row r="944" ht="13.5" customHeight="1">
      <c r="A944" s="44"/>
      <c r="B944" s="111"/>
      <c r="C944" s="111"/>
      <c r="D944" s="206"/>
      <c r="E944" s="244"/>
      <c r="F944" s="244"/>
      <c r="G944" s="111"/>
      <c r="H944" s="244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  <c r="AA944" s="111"/>
      <c r="AB944" s="111"/>
      <c r="AC944" s="111"/>
      <c r="AD944" s="111"/>
      <c r="AE944" s="111"/>
      <c r="AF944" s="111"/>
      <c r="AG944" s="111"/>
      <c r="AH944" s="44"/>
      <c r="AI944" s="44"/>
      <c r="AJ944" s="44"/>
    </row>
    <row r="945" ht="13.5" customHeight="1">
      <c r="A945" s="44"/>
      <c r="B945" s="111"/>
      <c r="C945" s="111"/>
      <c r="D945" s="206"/>
      <c r="E945" s="244"/>
      <c r="F945" s="244"/>
      <c r="G945" s="111"/>
      <c r="H945" s="244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  <c r="AA945" s="111"/>
      <c r="AB945" s="111"/>
      <c r="AC945" s="111"/>
      <c r="AD945" s="111"/>
      <c r="AE945" s="111"/>
      <c r="AF945" s="111"/>
      <c r="AG945" s="111"/>
      <c r="AH945" s="44"/>
      <c r="AI945" s="44"/>
      <c r="AJ945" s="44"/>
    </row>
    <row r="946" ht="13.5" customHeight="1">
      <c r="A946" s="44"/>
      <c r="B946" s="111"/>
      <c r="C946" s="111"/>
      <c r="D946" s="206"/>
      <c r="E946" s="244"/>
      <c r="F946" s="244"/>
      <c r="G946" s="111"/>
      <c r="H946" s="244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  <c r="AA946" s="111"/>
      <c r="AB946" s="111"/>
      <c r="AC946" s="111"/>
      <c r="AD946" s="111"/>
      <c r="AE946" s="111"/>
      <c r="AF946" s="111"/>
      <c r="AG946" s="111"/>
      <c r="AH946" s="44"/>
      <c r="AI946" s="44"/>
      <c r="AJ946" s="44"/>
    </row>
    <row r="947" ht="13.5" customHeight="1">
      <c r="A947" s="44"/>
      <c r="B947" s="111"/>
      <c r="C947" s="111"/>
      <c r="D947" s="206"/>
      <c r="E947" s="244"/>
      <c r="F947" s="244"/>
      <c r="G947" s="111"/>
      <c r="H947" s="244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  <c r="AA947" s="111"/>
      <c r="AB947" s="111"/>
      <c r="AC947" s="111"/>
      <c r="AD947" s="111"/>
      <c r="AE947" s="111"/>
      <c r="AF947" s="111"/>
      <c r="AG947" s="111"/>
      <c r="AH947" s="44"/>
      <c r="AI947" s="44"/>
      <c r="AJ947" s="44"/>
    </row>
    <row r="948" ht="13.5" customHeight="1">
      <c r="A948" s="44"/>
      <c r="B948" s="111"/>
      <c r="C948" s="111"/>
      <c r="D948" s="206"/>
      <c r="E948" s="244"/>
      <c r="F948" s="244"/>
      <c r="G948" s="111"/>
      <c r="H948" s="244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  <c r="AA948" s="111"/>
      <c r="AB948" s="111"/>
      <c r="AC948" s="111"/>
      <c r="AD948" s="111"/>
      <c r="AE948" s="111"/>
      <c r="AF948" s="111"/>
      <c r="AG948" s="111"/>
      <c r="AH948" s="44"/>
      <c r="AI948" s="44"/>
      <c r="AJ948" s="44"/>
    </row>
    <row r="949" ht="13.5" customHeight="1">
      <c r="A949" s="44"/>
      <c r="B949" s="111"/>
      <c r="C949" s="111"/>
      <c r="D949" s="206"/>
      <c r="E949" s="244"/>
      <c r="F949" s="244"/>
      <c r="G949" s="111"/>
      <c r="H949" s="244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  <c r="AA949" s="111"/>
      <c r="AB949" s="111"/>
      <c r="AC949" s="111"/>
      <c r="AD949" s="111"/>
      <c r="AE949" s="111"/>
      <c r="AF949" s="111"/>
      <c r="AG949" s="111"/>
      <c r="AH949" s="44"/>
      <c r="AI949" s="44"/>
      <c r="AJ949" s="44"/>
    </row>
    <row r="950" ht="13.5" customHeight="1">
      <c r="A950" s="44"/>
      <c r="B950" s="111"/>
      <c r="C950" s="111"/>
      <c r="D950" s="206"/>
      <c r="E950" s="244"/>
      <c r="F950" s="244"/>
      <c r="G950" s="111"/>
      <c r="H950" s="244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  <c r="AE950" s="111"/>
      <c r="AF950" s="111"/>
      <c r="AG950" s="111"/>
      <c r="AH950" s="44"/>
      <c r="AI950" s="44"/>
      <c r="AJ950" s="44"/>
    </row>
    <row r="951" ht="13.5" customHeight="1">
      <c r="A951" s="44"/>
      <c r="B951" s="111"/>
      <c r="C951" s="111"/>
      <c r="D951" s="206"/>
      <c r="E951" s="244"/>
      <c r="F951" s="244"/>
      <c r="G951" s="111"/>
      <c r="H951" s="244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  <c r="AA951" s="111"/>
      <c r="AB951" s="111"/>
      <c r="AC951" s="111"/>
      <c r="AD951" s="111"/>
      <c r="AE951" s="111"/>
      <c r="AF951" s="111"/>
      <c r="AG951" s="111"/>
      <c r="AH951" s="44"/>
      <c r="AI951" s="44"/>
      <c r="AJ951" s="44"/>
    </row>
    <row r="952" ht="13.5" customHeight="1">
      <c r="A952" s="44"/>
      <c r="B952" s="111"/>
      <c r="C952" s="111"/>
      <c r="D952" s="206"/>
      <c r="E952" s="244"/>
      <c r="F952" s="244"/>
      <c r="G952" s="111"/>
      <c r="H952" s="244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  <c r="AA952" s="111"/>
      <c r="AB952" s="111"/>
      <c r="AC952" s="111"/>
      <c r="AD952" s="111"/>
      <c r="AE952" s="111"/>
      <c r="AF952" s="111"/>
      <c r="AG952" s="111"/>
      <c r="AH952" s="44"/>
      <c r="AI952" s="44"/>
      <c r="AJ952" s="44"/>
    </row>
    <row r="953" ht="13.5" customHeight="1">
      <c r="A953" s="44"/>
      <c r="B953" s="111"/>
      <c r="C953" s="111"/>
      <c r="D953" s="206"/>
      <c r="E953" s="244"/>
      <c r="F953" s="244"/>
      <c r="G953" s="111"/>
      <c r="H953" s="244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  <c r="AA953" s="111"/>
      <c r="AB953" s="111"/>
      <c r="AC953" s="111"/>
      <c r="AD953" s="111"/>
      <c r="AE953" s="111"/>
      <c r="AF953" s="111"/>
      <c r="AG953" s="111"/>
      <c r="AH953" s="44"/>
      <c r="AI953" s="44"/>
      <c r="AJ953" s="44"/>
    </row>
    <row r="954" ht="13.5" customHeight="1">
      <c r="A954" s="44"/>
      <c r="B954" s="111"/>
      <c r="C954" s="111"/>
      <c r="D954" s="206"/>
      <c r="E954" s="244"/>
      <c r="F954" s="244"/>
      <c r="G954" s="111"/>
      <c r="H954" s="244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  <c r="AA954" s="111"/>
      <c r="AB954" s="111"/>
      <c r="AC954" s="111"/>
      <c r="AD954" s="111"/>
      <c r="AE954" s="111"/>
      <c r="AF954" s="111"/>
      <c r="AG954" s="111"/>
      <c r="AH954" s="44"/>
      <c r="AI954" s="44"/>
      <c r="AJ954" s="44"/>
    </row>
    <row r="955" ht="13.5" customHeight="1">
      <c r="A955" s="44"/>
      <c r="B955" s="111"/>
      <c r="C955" s="111"/>
      <c r="D955" s="206"/>
      <c r="E955" s="244"/>
      <c r="F955" s="244"/>
      <c r="G955" s="111"/>
      <c r="H955" s="244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  <c r="AA955" s="111"/>
      <c r="AB955" s="111"/>
      <c r="AC955" s="111"/>
      <c r="AD955" s="111"/>
      <c r="AE955" s="111"/>
      <c r="AF955" s="111"/>
      <c r="AG955" s="111"/>
      <c r="AH955" s="44"/>
      <c r="AI955" s="44"/>
      <c r="AJ955" s="44"/>
    </row>
    <row r="956" ht="13.5" customHeight="1">
      <c r="A956" s="44"/>
      <c r="B956" s="111"/>
      <c r="C956" s="111"/>
      <c r="D956" s="206"/>
      <c r="E956" s="244"/>
      <c r="F956" s="244"/>
      <c r="G956" s="111"/>
      <c r="H956" s="244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  <c r="AA956" s="111"/>
      <c r="AB956" s="111"/>
      <c r="AC956" s="111"/>
      <c r="AD956" s="111"/>
      <c r="AE956" s="111"/>
      <c r="AF956" s="111"/>
      <c r="AG956" s="111"/>
      <c r="AH956" s="44"/>
      <c r="AI956" s="44"/>
      <c r="AJ956" s="44"/>
    </row>
    <row r="957" ht="13.5" customHeight="1">
      <c r="A957" s="44"/>
      <c r="B957" s="111"/>
      <c r="C957" s="111"/>
      <c r="D957" s="206"/>
      <c r="E957" s="244"/>
      <c r="F957" s="244"/>
      <c r="G957" s="111"/>
      <c r="H957" s="244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  <c r="AA957" s="111"/>
      <c r="AB957" s="111"/>
      <c r="AC957" s="111"/>
      <c r="AD957" s="111"/>
      <c r="AE957" s="111"/>
      <c r="AF957" s="111"/>
      <c r="AG957" s="111"/>
      <c r="AH957" s="44"/>
      <c r="AI957" s="44"/>
      <c r="AJ957" s="44"/>
    </row>
    <row r="958" ht="13.5" customHeight="1">
      <c r="A958" s="44"/>
      <c r="B958" s="111"/>
      <c r="C958" s="111"/>
      <c r="D958" s="206"/>
      <c r="E958" s="244"/>
      <c r="F958" s="244"/>
      <c r="G958" s="111"/>
      <c r="H958" s="244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  <c r="AA958" s="111"/>
      <c r="AB958" s="111"/>
      <c r="AC958" s="111"/>
      <c r="AD958" s="111"/>
      <c r="AE958" s="111"/>
      <c r="AF958" s="111"/>
      <c r="AG958" s="111"/>
      <c r="AH958" s="44"/>
      <c r="AI958" s="44"/>
      <c r="AJ958" s="44"/>
    </row>
    <row r="959" ht="13.5" customHeight="1">
      <c r="A959" s="44"/>
      <c r="B959" s="111"/>
      <c r="C959" s="111"/>
      <c r="D959" s="206"/>
      <c r="E959" s="244"/>
      <c r="F959" s="244"/>
      <c r="G959" s="111"/>
      <c r="H959" s="244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  <c r="AA959" s="111"/>
      <c r="AB959" s="111"/>
      <c r="AC959" s="111"/>
      <c r="AD959" s="111"/>
      <c r="AE959" s="111"/>
      <c r="AF959" s="111"/>
      <c r="AG959" s="111"/>
      <c r="AH959" s="44"/>
      <c r="AI959" s="44"/>
      <c r="AJ959" s="44"/>
    </row>
    <row r="960" ht="13.5" customHeight="1">
      <c r="A960" s="44"/>
      <c r="B960" s="111"/>
      <c r="C960" s="111"/>
      <c r="D960" s="206"/>
      <c r="E960" s="244"/>
      <c r="F960" s="244"/>
      <c r="G960" s="111"/>
      <c r="H960" s="244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  <c r="AA960" s="111"/>
      <c r="AB960" s="111"/>
      <c r="AC960" s="111"/>
      <c r="AD960" s="111"/>
      <c r="AE960" s="111"/>
      <c r="AF960" s="111"/>
      <c r="AG960" s="111"/>
      <c r="AH960" s="44"/>
      <c r="AI960" s="44"/>
      <c r="AJ960" s="44"/>
    </row>
    <row r="961" ht="13.5" customHeight="1">
      <c r="A961" s="44"/>
      <c r="B961" s="111"/>
      <c r="C961" s="111"/>
      <c r="D961" s="206"/>
      <c r="E961" s="244"/>
      <c r="F961" s="244"/>
      <c r="G961" s="111"/>
      <c r="H961" s="244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  <c r="AA961" s="111"/>
      <c r="AB961" s="111"/>
      <c r="AC961" s="111"/>
      <c r="AD961" s="111"/>
      <c r="AE961" s="111"/>
      <c r="AF961" s="111"/>
      <c r="AG961" s="111"/>
      <c r="AH961" s="44"/>
      <c r="AI961" s="44"/>
      <c r="AJ961" s="44"/>
    </row>
    <row r="962" ht="13.5" customHeight="1">
      <c r="A962" s="44"/>
      <c r="B962" s="111"/>
      <c r="C962" s="111"/>
      <c r="D962" s="206"/>
      <c r="E962" s="244"/>
      <c r="F962" s="244"/>
      <c r="G962" s="111"/>
      <c r="H962" s="244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  <c r="AA962" s="111"/>
      <c r="AB962" s="111"/>
      <c r="AC962" s="111"/>
      <c r="AD962" s="111"/>
      <c r="AE962" s="111"/>
      <c r="AF962" s="111"/>
      <c r="AG962" s="111"/>
      <c r="AH962" s="44"/>
      <c r="AI962" s="44"/>
      <c r="AJ962" s="44"/>
    </row>
    <row r="963" ht="13.5" customHeight="1">
      <c r="A963" s="44"/>
      <c r="B963" s="111"/>
      <c r="C963" s="111"/>
      <c r="D963" s="206"/>
      <c r="E963" s="244"/>
      <c r="F963" s="244"/>
      <c r="G963" s="111"/>
      <c r="H963" s="244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  <c r="AE963" s="111"/>
      <c r="AF963" s="111"/>
      <c r="AG963" s="111"/>
      <c r="AH963" s="44"/>
      <c r="AI963" s="44"/>
      <c r="AJ963" s="44"/>
    </row>
    <row r="964" ht="13.5" customHeight="1">
      <c r="A964" s="44"/>
      <c r="B964" s="111"/>
      <c r="C964" s="111"/>
      <c r="D964" s="206"/>
      <c r="E964" s="244"/>
      <c r="F964" s="244"/>
      <c r="G964" s="111"/>
      <c r="H964" s="244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  <c r="AA964" s="111"/>
      <c r="AB964" s="111"/>
      <c r="AC964" s="111"/>
      <c r="AD964" s="111"/>
      <c r="AE964" s="111"/>
      <c r="AF964" s="111"/>
      <c r="AG964" s="111"/>
      <c r="AH964" s="44"/>
      <c r="AI964" s="44"/>
      <c r="AJ964" s="44"/>
    </row>
    <row r="965" ht="13.5" customHeight="1">
      <c r="A965" s="44"/>
      <c r="B965" s="111"/>
      <c r="C965" s="111"/>
      <c r="D965" s="206"/>
      <c r="E965" s="244"/>
      <c r="F965" s="244"/>
      <c r="G965" s="111"/>
      <c r="H965" s="244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  <c r="AE965" s="111"/>
      <c r="AF965" s="111"/>
      <c r="AG965" s="111"/>
      <c r="AH965" s="44"/>
      <c r="AI965" s="44"/>
      <c r="AJ965" s="44"/>
    </row>
    <row r="966" ht="13.5" customHeight="1">
      <c r="A966" s="44"/>
      <c r="B966" s="111"/>
      <c r="C966" s="111"/>
      <c r="D966" s="206"/>
      <c r="E966" s="244"/>
      <c r="F966" s="244"/>
      <c r="G966" s="111"/>
      <c r="H966" s="244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  <c r="AE966" s="111"/>
      <c r="AF966" s="111"/>
      <c r="AG966" s="111"/>
      <c r="AH966" s="44"/>
      <c r="AI966" s="44"/>
      <c r="AJ966" s="44"/>
    </row>
    <row r="967" ht="13.5" customHeight="1">
      <c r="A967" s="44"/>
      <c r="B967" s="111"/>
      <c r="C967" s="111"/>
      <c r="D967" s="206"/>
      <c r="E967" s="244"/>
      <c r="F967" s="244"/>
      <c r="G967" s="111"/>
      <c r="H967" s="244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  <c r="AE967" s="111"/>
      <c r="AF967" s="111"/>
      <c r="AG967" s="111"/>
      <c r="AH967" s="44"/>
      <c r="AI967" s="44"/>
      <c r="AJ967" s="44"/>
    </row>
    <row r="968" ht="13.5" customHeight="1">
      <c r="A968" s="44"/>
      <c r="B968" s="111"/>
      <c r="C968" s="111"/>
      <c r="D968" s="206"/>
      <c r="E968" s="244"/>
      <c r="F968" s="244"/>
      <c r="G968" s="111"/>
      <c r="H968" s="244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  <c r="AE968" s="111"/>
      <c r="AF968" s="111"/>
      <c r="AG968" s="111"/>
      <c r="AH968" s="44"/>
      <c r="AI968" s="44"/>
      <c r="AJ968" s="44"/>
    </row>
    <row r="969" ht="13.5" customHeight="1">
      <c r="A969" s="44"/>
      <c r="B969" s="111"/>
      <c r="C969" s="111"/>
      <c r="D969" s="206"/>
      <c r="E969" s="244"/>
      <c r="F969" s="244"/>
      <c r="G969" s="111"/>
      <c r="H969" s="244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  <c r="AA969" s="111"/>
      <c r="AB969" s="111"/>
      <c r="AC969" s="111"/>
      <c r="AD969" s="111"/>
      <c r="AE969" s="111"/>
      <c r="AF969" s="111"/>
      <c r="AG969" s="111"/>
      <c r="AH969" s="44"/>
      <c r="AI969" s="44"/>
      <c r="AJ969" s="44"/>
    </row>
    <row r="970" ht="13.5" customHeight="1">
      <c r="A970" s="44"/>
      <c r="B970" s="111"/>
      <c r="C970" s="111"/>
      <c r="D970" s="206"/>
      <c r="E970" s="244"/>
      <c r="F970" s="244"/>
      <c r="G970" s="111"/>
      <c r="H970" s="244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  <c r="AA970" s="111"/>
      <c r="AB970" s="111"/>
      <c r="AC970" s="111"/>
      <c r="AD970" s="111"/>
      <c r="AE970" s="111"/>
      <c r="AF970" s="111"/>
      <c r="AG970" s="111"/>
      <c r="AH970" s="44"/>
      <c r="AI970" s="44"/>
      <c r="AJ970" s="44"/>
    </row>
    <row r="971" ht="13.5" customHeight="1">
      <c r="A971" s="44"/>
      <c r="B971" s="111"/>
      <c r="C971" s="111"/>
      <c r="D971" s="206"/>
      <c r="E971" s="244"/>
      <c r="F971" s="244"/>
      <c r="G971" s="111"/>
      <c r="H971" s="244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  <c r="AA971" s="111"/>
      <c r="AB971" s="111"/>
      <c r="AC971" s="111"/>
      <c r="AD971" s="111"/>
      <c r="AE971" s="111"/>
      <c r="AF971" s="111"/>
      <c r="AG971" s="111"/>
      <c r="AH971" s="44"/>
      <c r="AI971" s="44"/>
      <c r="AJ971" s="44"/>
    </row>
    <row r="972" ht="13.5" customHeight="1">
      <c r="A972" s="44"/>
      <c r="B972" s="111"/>
      <c r="C972" s="111"/>
      <c r="D972" s="206"/>
      <c r="E972" s="244"/>
      <c r="F972" s="244"/>
      <c r="G972" s="111"/>
      <c r="H972" s="244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  <c r="AA972" s="111"/>
      <c r="AB972" s="111"/>
      <c r="AC972" s="111"/>
      <c r="AD972" s="111"/>
      <c r="AE972" s="111"/>
      <c r="AF972" s="111"/>
      <c r="AG972" s="111"/>
      <c r="AH972" s="44"/>
      <c r="AI972" s="44"/>
      <c r="AJ972" s="44"/>
    </row>
    <row r="973" ht="13.5" customHeight="1">
      <c r="A973" s="44"/>
      <c r="B973" s="111"/>
      <c r="C973" s="111"/>
      <c r="D973" s="206"/>
      <c r="E973" s="244"/>
      <c r="F973" s="244"/>
      <c r="G973" s="111"/>
      <c r="H973" s="244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  <c r="AA973" s="111"/>
      <c r="AB973" s="111"/>
      <c r="AC973" s="111"/>
      <c r="AD973" s="111"/>
      <c r="AE973" s="111"/>
      <c r="AF973" s="111"/>
      <c r="AG973" s="111"/>
      <c r="AH973" s="44"/>
      <c r="AI973" s="44"/>
      <c r="AJ973" s="44"/>
    </row>
    <row r="974" ht="13.5" customHeight="1">
      <c r="A974" s="44"/>
      <c r="B974" s="111"/>
      <c r="C974" s="111"/>
      <c r="D974" s="206"/>
      <c r="E974" s="244"/>
      <c r="F974" s="244"/>
      <c r="G974" s="111"/>
      <c r="H974" s="244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  <c r="AA974" s="111"/>
      <c r="AB974" s="111"/>
      <c r="AC974" s="111"/>
      <c r="AD974" s="111"/>
      <c r="AE974" s="111"/>
      <c r="AF974" s="111"/>
      <c r="AG974" s="111"/>
      <c r="AH974" s="44"/>
      <c r="AI974" s="44"/>
      <c r="AJ974" s="44"/>
    </row>
    <row r="975" ht="13.5" customHeight="1">
      <c r="A975" s="44"/>
      <c r="B975" s="111"/>
      <c r="C975" s="111"/>
      <c r="D975" s="206"/>
      <c r="E975" s="244"/>
      <c r="F975" s="244"/>
      <c r="G975" s="111"/>
      <c r="H975" s="244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  <c r="AA975" s="111"/>
      <c r="AB975" s="111"/>
      <c r="AC975" s="111"/>
      <c r="AD975" s="111"/>
      <c r="AE975" s="111"/>
      <c r="AF975" s="111"/>
      <c r="AG975" s="111"/>
      <c r="AH975" s="44"/>
      <c r="AI975" s="44"/>
      <c r="AJ975" s="44"/>
    </row>
    <row r="976" ht="13.5" customHeight="1">
      <c r="A976" s="44"/>
      <c r="B976" s="111"/>
      <c r="C976" s="111"/>
      <c r="D976" s="206"/>
      <c r="E976" s="244"/>
      <c r="F976" s="244"/>
      <c r="G976" s="111"/>
      <c r="H976" s="244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  <c r="AA976" s="111"/>
      <c r="AB976" s="111"/>
      <c r="AC976" s="111"/>
      <c r="AD976" s="111"/>
      <c r="AE976" s="111"/>
      <c r="AF976" s="111"/>
      <c r="AG976" s="111"/>
      <c r="AH976" s="44"/>
      <c r="AI976" s="44"/>
      <c r="AJ976" s="44"/>
    </row>
    <row r="977" ht="13.5" customHeight="1">
      <c r="A977" s="44"/>
      <c r="B977" s="111"/>
      <c r="C977" s="111"/>
      <c r="D977" s="206"/>
      <c r="E977" s="244"/>
      <c r="F977" s="244"/>
      <c r="G977" s="111"/>
      <c r="H977" s="244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  <c r="AA977" s="111"/>
      <c r="AB977" s="111"/>
      <c r="AC977" s="111"/>
      <c r="AD977" s="111"/>
      <c r="AE977" s="111"/>
      <c r="AF977" s="111"/>
      <c r="AG977" s="111"/>
      <c r="AH977" s="44"/>
      <c r="AI977" s="44"/>
      <c r="AJ977" s="44"/>
    </row>
    <row r="978" ht="13.5" customHeight="1">
      <c r="A978" s="44"/>
      <c r="B978" s="111"/>
      <c r="C978" s="111"/>
      <c r="D978" s="206"/>
      <c r="E978" s="244"/>
      <c r="F978" s="244"/>
      <c r="G978" s="111"/>
      <c r="H978" s="244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  <c r="AA978" s="111"/>
      <c r="AB978" s="111"/>
      <c r="AC978" s="111"/>
      <c r="AD978" s="111"/>
      <c r="AE978" s="111"/>
      <c r="AF978" s="111"/>
      <c r="AG978" s="111"/>
      <c r="AH978" s="44"/>
      <c r="AI978" s="44"/>
      <c r="AJ978" s="44"/>
    </row>
    <row r="979" ht="13.5" customHeight="1">
      <c r="A979" s="44"/>
      <c r="B979" s="111"/>
      <c r="C979" s="111"/>
      <c r="D979" s="206"/>
      <c r="E979" s="244"/>
      <c r="F979" s="244"/>
      <c r="G979" s="111"/>
      <c r="H979" s="244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  <c r="AA979" s="111"/>
      <c r="AB979" s="111"/>
      <c r="AC979" s="111"/>
      <c r="AD979" s="111"/>
      <c r="AE979" s="111"/>
      <c r="AF979" s="111"/>
      <c r="AG979" s="111"/>
      <c r="AH979" s="44"/>
      <c r="AI979" s="44"/>
      <c r="AJ979" s="44"/>
    </row>
    <row r="980" ht="13.5" customHeight="1">
      <c r="A980" s="44"/>
      <c r="B980" s="111"/>
      <c r="C980" s="111"/>
      <c r="D980" s="206"/>
      <c r="E980" s="244"/>
      <c r="F980" s="244"/>
      <c r="G980" s="111"/>
      <c r="H980" s="244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  <c r="AA980" s="111"/>
      <c r="AB980" s="111"/>
      <c r="AC980" s="111"/>
      <c r="AD980" s="111"/>
      <c r="AE980" s="111"/>
      <c r="AF980" s="111"/>
      <c r="AG980" s="111"/>
      <c r="AH980" s="44"/>
      <c r="AI980" s="44"/>
      <c r="AJ980" s="44"/>
    </row>
    <row r="981" ht="13.5" customHeight="1">
      <c r="A981" s="44"/>
      <c r="B981" s="111"/>
      <c r="C981" s="111"/>
      <c r="D981" s="206"/>
      <c r="E981" s="244"/>
      <c r="F981" s="244"/>
      <c r="G981" s="111"/>
      <c r="H981" s="244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  <c r="AA981" s="111"/>
      <c r="AB981" s="111"/>
      <c r="AC981" s="111"/>
      <c r="AD981" s="111"/>
      <c r="AE981" s="111"/>
      <c r="AF981" s="111"/>
      <c r="AG981" s="111"/>
      <c r="AH981" s="44"/>
      <c r="AI981" s="44"/>
      <c r="AJ981" s="44"/>
    </row>
    <row r="982" ht="13.5" customHeight="1">
      <c r="A982" s="44"/>
      <c r="B982" s="111"/>
      <c r="C982" s="111"/>
      <c r="D982" s="206"/>
      <c r="E982" s="244"/>
      <c r="F982" s="244"/>
      <c r="G982" s="111"/>
      <c r="H982" s="244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  <c r="AA982" s="111"/>
      <c r="AB982" s="111"/>
      <c r="AC982" s="111"/>
      <c r="AD982" s="111"/>
      <c r="AE982" s="111"/>
      <c r="AF982" s="111"/>
      <c r="AG982" s="111"/>
      <c r="AH982" s="44"/>
      <c r="AI982" s="44"/>
      <c r="AJ982" s="44"/>
    </row>
    <row r="983" ht="13.5" customHeight="1">
      <c r="A983" s="44"/>
      <c r="B983" s="111"/>
      <c r="C983" s="111"/>
      <c r="D983" s="206"/>
      <c r="E983" s="244"/>
      <c r="F983" s="244"/>
      <c r="G983" s="111"/>
      <c r="H983" s="244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  <c r="AA983" s="111"/>
      <c r="AB983" s="111"/>
      <c r="AC983" s="111"/>
      <c r="AD983" s="111"/>
      <c r="AE983" s="111"/>
      <c r="AF983" s="111"/>
      <c r="AG983" s="111"/>
      <c r="AH983" s="44"/>
      <c r="AI983" s="44"/>
      <c r="AJ983" s="44"/>
    </row>
    <row r="984" ht="13.5" customHeight="1">
      <c r="A984" s="44"/>
      <c r="B984" s="111"/>
      <c r="C984" s="111"/>
      <c r="D984" s="206"/>
      <c r="E984" s="244"/>
      <c r="F984" s="244"/>
      <c r="G984" s="111"/>
      <c r="H984" s="244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  <c r="AE984" s="111"/>
      <c r="AF984" s="111"/>
      <c r="AG984" s="111"/>
      <c r="AH984" s="44"/>
      <c r="AI984" s="44"/>
      <c r="AJ984" s="44"/>
    </row>
    <row r="985" ht="13.5" customHeight="1">
      <c r="A985" s="44"/>
      <c r="B985" s="111"/>
      <c r="C985" s="111"/>
      <c r="D985" s="206"/>
      <c r="E985" s="244"/>
      <c r="F985" s="244"/>
      <c r="G985" s="111"/>
      <c r="H985" s="244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  <c r="AE985" s="111"/>
      <c r="AF985" s="111"/>
      <c r="AG985" s="111"/>
      <c r="AH985" s="44"/>
      <c r="AI985" s="44"/>
      <c r="AJ985" s="44"/>
    </row>
    <row r="986" ht="13.5" customHeight="1">
      <c r="A986" s="44"/>
      <c r="B986" s="111"/>
      <c r="C986" s="111"/>
      <c r="D986" s="206"/>
      <c r="E986" s="244"/>
      <c r="F986" s="244"/>
      <c r="G986" s="111"/>
      <c r="H986" s="244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  <c r="AE986" s="111"/>
      <c r="AF986" s="111"/>
      <c r="AG986" s="111"/>
      <c r="AH986" s="44"/>
      <c r="AI986" s="44"/>
      <c r="AJ986" s="44"/>
    </row>
    <row r="987" ht="13.5" customHeight="1">
      <c r="A987" s="44"/>
      <c r="B987" s="111"/>
      <c r="C987" s="111"/>
      <c r="D987" s="206"/>
      <c r="E987" s="244"/>
      <c r="F987" s="244"/>
      <c r="G987" s="111"/>
      <c r="H987" s="244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  <c r="AE987" s="111"/>
      <c r="AF987" s="111"/>
      <c r="AG987" s="111"/>
      <c r="AH987" s="44"/>
      <c r="AI987" s="44"/>
      <c r="AJ987" s="44"/>
    </row>
    <row r="988" ht="13.5" customHeight="1">
      <c r="A988" s="44"/>
      <c r="B988" s="111"/>
      <c r="C988" s="111"/>
      <c r="D988" s="206"/>
      <c r="E988" s="244"/>
      <c r="F988" s="244"/>
      <c r="G988" s="111"/>
      <c r="H988" s="244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  <c r="AE988" s="111"/>
      <c r="AF988" s="111"/>
      <c r="AG988" s="111"/>
      <c r="AH988" s="44"/>
      <c r="AI988" s="44"/>
      <c r="AJ988" s="44"/>
    </row>
    <row r="989" ht="13.5" customHeight="1">
      <c r="A989" s="44"/>
      <c r="B989" s="111"/>
      <c r="C989" s="111"/>
      <c r="D989" s="206"/>
      <c r="E989" s="244"/>
      <c r="F989" s="244"/>
      <c r="G989" s="111"/>
      <c r="H989" s="244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  <c r="AE989" s="111"/>
      <c r="AF989" s="111"/>
      <c r="AG989" s="111"/>
      <c r="AH989" s="44"/>
      <c r="AI989" s="44"/>
      <c r="AJ989" s="44"/>
    </row>
    <row r="990" ht="13.5" customHeight="1">
      <c r="A990" s="44"/>
      <c r="B990" s="111"/>
      <c r="C990" s="111"/>
      <c r="D990" s="206"/>
      <c r="E990" s="244"/>
      <c r="F990" s="244"/>
      <c r="G990" s="111"/>
      <c r="H990" s="244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44"/>
      <c r="AI990" s="44"/>
      <c r="AJ990" s="44"/>
    </row>
    <row r="991" ht="13.5" customHeight="1">
      <c r="A991" s="44"/>
      <c r="B991" s="111"/>
      <c r="C991" s="111"/>
      <c r="D991" s="206"/>
      <c r="E991" s="244"/>
      <c r="F991" s="244"/>
      <c r="G991" s="111"/>
      <c r="H991" s="244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44"/>
      <c r="AI991" s="44"/>
      <c r="AJ991" s="44"/>
    </row>
    <row r="992" ht="13.5" customHeight="1">
      <c r="A992" s="44"/>
      <c r="B992" s="111"/>
      <c r="C992" s="111"/>
      <c r="D992" s="206"/>
      <c r="E992" s="244"/>
      <c r="F992" s="244"/>
      <c r="G992" s="111"/>
      <c r="H992" s="244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  <c r="AE992" s="111"/>
      <c r="AF992" s="111"/>
      <c r="AG992" s="111"/>
      <c r="AH992" s="44"/>
      <c r="AI992" s="44"/>
      <c r="AJ992" s="44"/>
    </row>
    <row r="993" ht="13.5" customHeight="1">
      <c r="A993" s="44"/>
      <c r="B993" s="111"/>
      <c r="C993" s="111"/>
      <c r="D993" s="206"/>
      <c r="E993" s="244"/>
      <c r="F993" s="244"/>
      <c r="G993" s="111"/>
      <c r="H993" s="244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  <c r="AE993" s="111"/>
      <c r="AF993" s="111"/>
      <c r="AG993" s="111"/>
      <c r="AH993" s="44"/>
      <c r="AI993" s="44"/>
      <c r="AJ993" s="44"/>
    </row>
    <row r="994" ht="13.5" customHeight="1">
      <c r="A994" s="44"/>
      <c r="B994" s="111"/>
      <c r="C994" s="111"/>
      <c r="D994" s="206"/>
      <c r="E994" s="244"/>
      <c r="F994" s="244"/>
      <c r="G994" s="111"/>
      <c r="H994" s="244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  <c r="AE994" s="111"/>
      <c r="AF994" s="111"/>
      <c r="AG994" s="111"/>
      <c r="AH994" s="44"/>
      <c r="AI994" s="44"/>
      <c r="AJ994" s="44"/>
    </row>
    <row r="995" ht="13.5" customHeight="1">
      <c r="A995" s="44"/>
      <c r="B995" s="111"/>
      <c r="C995" s="111"/>
      <c r="D995" s="206"/>
      <c r="E995" s="244"/>
      <c r="F995" s="244"/>
      <c r="G995" s="111"/>
      <c r="H995" s="244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44"/>
      <c r="AI995" s="44"/>
      <c r="AJ995" s="44"/>
    </row>
    <row r="996" ht="13.5" customHeight="1">
      <c r="A996" s="44"/>
      <c r="B996" s="111"/>
      <c r="C996" s="111"/>
      <c r="D996" s="206"/>
      <c r="E996" s="244"/>
      <c r="F996" s="244"/>
      <c r="G996" s="111"/>
      <c r="H996" s="244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  <c r="AE996" s="111"/>
      <c r="AF996" s="111"/>
      <c r="AG996" s="111"/>
      <c r="AH996" s="44"/>
      <c r="AI996" s="44"/>
      <c r="AJ996" s="44"/>
    </row>
    <row r="997" ht="13.5" customHeight="1">
      <c r="A997" s="44"/>
      <c r="B997" s="111"/>
      <c r="C997" s="111"/>
      <c r="D997" s="206"/>
      <c r="E997" s="244"/>
      <c r="F997" s="244"/>
      <c r="G997" s="111"/>
      <c r="H997" s="244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  <c r="AE997" s="111"/>
      <c r="AF997" s="111"/>
      <c r="AG997" s="111"/>
      <c r="AH997" s="44"/>
      <c r="AI997" s="44"/>
      <c r="AJ997" s="44"/>
    </row>
    <row r="998" ht="13.5" customHeight="1">
      <c r="A998" s="44"/>
      <c r="B998" s="111"/>
      <c r="C998" s="111"/>
      <c r="D998" s="206"/>
      <c r="E998" s="244"/>
      <c r="F998" s="244"/>
      <c r="G998" s="111"/>
      <c r="H998" s="244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  <c r="AE998" s="111"/>
      <c r="AF998" s="111"/>
      <c r="AG998" s="111"/>
      <c r="AH998" s="44"/>
      <c r="AI998" s="44"/>
      <c r="AJ998" s="44"/>
    </row>
    <row r="999" ht="13.5" customHeight="1">
      <c r="A999" s="44"/>
      <c r="B999" s="111"/>
      <c r="C999" s="111"/>
      <c r="D999" s="206"/>
      <c r="E999" s="244"/>
      <c r="F999" s="244"/>
      <c r="G999" s="111"/>
      <c r="H999" s="244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  <c r="AE999" s="111"/>
      <c r="AF999" s="111"/>
      <c r="AG999" s="111"/>
      <c r="AH999" s="44"/>
      <c r="AI999" s="44"/>
      <c r="AJ999" s="44"/>
    </row>
    <row r="1000" ht="13.5" customHeight="1">
      <c r="A1000" s="44"/>
      <c r="B1000" s="111"/>
      <c r="C1000" s="111"/>
      <c r="D1000" s="206"/>
      <c r="E1000" s="244"/>
      <c r="F1000" s="244"/>
      <c r="G1000" s="111"/>
      <c r="H1000" s="244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  <c r="AE1000" s="111"/>
      <c r="AF1000" s="111"/>
      <c r="AG1000" s="111"/>
      <c r="AH1000" s="44"/>
      <c r="AI1000" s="44"/>
      <c r="AJ1000" s="44"/>
    </row>
  </sheetData>
  <autoFilter ref="$A$4:$AG$191"/>
  <mergeCells count="6">
    <mergeCell ref="J3:K3"/>
    <mergeCell ref="L3:M3"/>
    <mergeCell ref="X3:Y3"/>
    <mergeCell ref="Z3:AA3"/>
    <mergeCell ref="AB3:AC3"/>
    <mergeCell ref="AD3:AF3"/>
  </mergeCells>
  <conditionalFormatting sqref="E132:E133">
    <cfRule type="expression" dxfId="0" priority="1" stopIfTrue="1">
      <formula>#REF!="설계완료/개발완료"</formula>
    </cfRule>
  </conditionalFormatting>
  <conditionalFormatting sqref="E132:E133">
    <cfRule type="expression" dxfId="1" priority="2" stopIfTrue="1">
      <formula>#REF!="설계완료/개발중"</formula>
    </cfRule>
  </conditionalFormatting>
  <conditionalFormatting sqref="E135">
    <cfRule type="expression" dxfId="0" priority="3" stopIfTrue="1">
      <formula>#REF!="설계완료/개발완료"</formula>
    </cfRule>
  </conditionalFormatting>
  <conditionalFormatting sqref="E135">
    <cfRule type="expression" dxfId="1" priority="4" stopIfTrue="1">
      <formula>#REF!="설계완료/개발중"</formula>
    </cfRule>
  </conditionalFormatting>
  <conditionalFormatting sqref="E147">
    <cfRule type="expression" dxfId="0" priority="5" stopIfTrue="1">
      <formula>#REF!="설계완료/개발완료"</formula>
    </cfRule>
  </conditionalFormatting>
  <conditionalFormatting sqref="E147">
    <cfRule type="expression" dxfId="1" priority="6" stopIfTrue="1">
      <formula>#REF!="설계완료/개발중"</formula>
    </cfRule>
  </conditionalFormatting>
  <conditionalFormatting sqref="E151">
    <cfRule type="expression" dxfId="0" priority="7" stopIfTrue="1">
      <formula>#REF!="설계완료/개발완료"</formula>
    </cfRule>
  </conditionalFormatting>
  <conditionalFormatting sqref="E151">
    <cfRule type="expression" dxfId="1" priority="8" stopIfTrue="1">
      <formula>#REF!="설계완료/개발중"</formula>
    </cfRule>
  </conditionalFormatting>
  <conditionalFormatting sqref="E169">
    <cfRule type="expression" dxfId="0" priority="9" stopIfTrue="1">
      <formula>#REF!="설계완료/개발완료"</formula>
    </cfRule>
  </conditionalFormatting>
  <conditionalFormatting sqref="E169">
    <cfRule type="expression" dxfId="1" priority="10" stopIfTrue="1">
      <formula>#REF!="설계완료/개발중"</formula>
    </cfRule>
  </conditionalFormatting>
  <conditionalFormatting sqref="E183:E184">
    <cfRule type="expression" dxfId="0" priority="11" stopIfTrue="1">
      <formula>#REF!="설계완료/개발완료"</formula>
    </cfRule>
  </conditionalFormatting>
  <conditionalFormatting sqref="E183:E184">
    <cfRule type="expression" dxfId="1" priority="12" stopIfTrue="1">
      <formula>#REF!="설계완료/개발중"</formula>
    </cfRule>
  </conditionalFormatting>
  <dataValidations>
    <dataValidation type="list" allowBlank="1" showErrorMessage="1" sqref="O1:O164 O166:O1000">
      <formula1>"Real-Time,Batch"</formula1>
    </dataValidation>
    <dataValidation type="list" allowBlank="1" showInputMessage="1" prompt="다른 I/F 방안도 기록 가능" sqref="I5:I91 I98:I158 I162 I164 I166:I191">
      <formula1>"PO,RFC,Others"</formula1>
    </dataValidation>
    <dataValidation type="list" allowBlank="1" showErrorMessage="1" sqref="K5 K7:K74 M75 K76:K86 K89 K91:K93 K95:K97 K107:K109 M111 K111:K123 K124:L127 K128:K129 K130:L130 K131:K146 K150:K161 K162:L162 K163:K164 K169:K191">
      <formula1>"Proxy,Soap,JDBC,File"</formula1>
    </dataValidation>
    <dataValidation type="list" allowBlank="1" showErrorMessage="1" sqref="M1:M2 K6 M4:M74 K75 M76:M87 M89:M110 K147:K149 M112:M164 K166:K168 M166:M1000">
      <formula1>"Proxy,Soap,JDBC,File,Rest"</formula1>
    </dataValidation>
  </dataValidations>
  <hyperlinks>
    <hyperlink r:id="rId2" ref="H58"/>
    <hyperlink r:id="rId3" ref="H62"/>
    <hyperlink r:id="rId4" ref="H65"/>
    <hyperlink r:id="rId5" ref="H66"/>
    <hyperlink r:id="rId6" ref="H67"/>
    <hyperlink r:id="rId7" ref="H68"/>
    <hyperlink r:id="rId8" ref="H71"/>
    <hyperlink r:id="rId9" ref="H111"/>
    <hyperlink r:id="rId10" ref="H112"/>
    <hyperlink r:id="rId11" ref="H113"/>
    <hyperlink r:id="rId12" ref="H119"/>
    <hyperlink r:id="rId13" ref="H130"/>
    <hyperlink r:id="rId14" ref="H164"/>
    <hyperlink r:id="rId15" ref="H165"/>
  </hyperlinks>
  <printOptions/>
  <pageMargins bottom="0.7480314960629921" footer="0.0" header="0.0" left="0.7086614173228347" right="0.7086614173228347" top="0.7480314960629921"/>
  <pageSetup paperSize="9" orientation="portrait"/>
  <colBreaks count="1" manualBreakCount="1">
    <brk id="5" man="1"/>
  </colBreaks>
  <drawing r:id="rId16"/>
  <legacyDrawing r:id="rId17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8.71"/>
    <col customWidth="1" min="2" max="2" width="3.71"/>
    <col customWidth="1" min="3" max="3" width="34.86"/>
    <col customWidth="1" min="4" max="4" width="37.14"/>
    <col customWidth="1" min="5" max="5" width="12.43"/>
    <col customWidth="1" min="6" max="6" width="49.0"/>
    <col customWidth="1" min="7" max="7" width="15.43"/>
    <col customWidth="1" min="8" max="26" width="8.71"/>
  </cols>
  <sheetData>
    <row r="1" ht="16.5" customHeight="1"/>
    <row r="2" ht="23.25" customHeight="1">
      <c r="A2" s="20"/>
      <c r="B2" s="21"/>
      <c r="C2" s="22"/>
      <c r="D2" s="23" t="s">
        <v>136</v>
      </c>
      <c r="E2" s="24"/>
      <c r="F2" s="23" t="s">
        <v>137</v>
      </c>
      <c r="G2" s="24"/>
      <c r="H2" s="20"/>
      <c r="I2" s="25"/>
      <c r="J2" s="25"/>
      <c r="K2" s="20"/>
      <c r="L2" s="25"/>
      <c r="M2" s="25"/>
      <c r="N2" s="25"/>
      <c r="O2" s="3"/>
      <c r="P2" s="21"/>
      <c r="Q2" s="25"/>
      <c r="R2" s="25"/>
      <c r="S2" s="25"/>
      <c r="T2" s="20"/>
      <c r="U2" s="20"/>
      <c r="V2" s="20"/>
      <c r="W2" s="20"/>
      <c r="X2" s="20"/>
      <c r="Y2" s="20"/>
      <c r="Z2" s="20"/>
    </row>
    <row r="3" ht="23.25" customHeight="1">
      <c r="A3" s="20"/>
      <c r="B3" s="20"/>
      <c r="C3" s="26"/>
      <c r="D3" s="27" t="s">
        <v>138</v>
      </c>
      <c r="E3" s="27" t="s">
        <v>139</v>
      </c>
      <c r="F3" s="27" t="s">
        <v>138</v>
      </c>
      <c r="G3" s="27" t="s">
        <v>139</v>
      </c>
      <c r="H3" s="20"/>
      <c r="I3" s="25"/>
      <c r="J3" s="25"/>
      <c r="K3" s="20"/>
      <c r="L3" s="25"/>
      <c r="M3" s="25"/>
      <c r="N3" s="25"/>
      <c r="O3" s="3"/>
      <c r="P3" s="21"/>
      <c r="Q3" s="25"/>
      <c r="R3" s="25"/>
      <c r="S3" s="25"/>
      <c r="T3" s="20"/>
      <c r="U3" s="20"/>
      <c r="V3" s="20"/>
      <c r="W3" s="20"/>
      <c r="X3" s="20"/>
      <c r="Y3" s="20"/>
      <c r="Z3" s="20"/>
    </row>
    <row r="4" ht="23.25" customHeight="1">
      <c r="A4" s="20"/>
      <c r="B4" s="20"/>
      <c r="C4" s="28" t="s">
        <v>140</v>
      </c>
      <c r="D4" s="29" t="s">
        <v>141</v>
      </c>
      <c r="E4" s="29" t="s">
        <v>49</v>
      </c>
      <c r="F4" s="29" t="s">
        <v>141</v>
      </c>
      <c r="G4" s="29" t="s">
        <v>49</v>
      </c>
      <c r="H4" s="21"/>
      <c r="I4" s="21"/>
      <c r="J4" s="21"/>
      <c r="K4" s="21"/>
      <c r="L4" s="21"/>
      <c r="M4" s="21"/>
      <c r="N4" s="21"/>
      <c r="O4" s="3"/>
      <c r="P4" s="21"/>
      <c r="Q4" s="21"/>
      <c r="R4" s="21"/>
      <c r="S4" s="21"/>
      <c r="T4" s="21"/>
      <c r="U4" s="21"/>
      <c r="V4" s="21"/>
      <c r="W4" s="20"/>
      <c r="X4" s="20"/>
      <c r="Y4" s="20"/>
      <c r="Z4" s="20"/>
    </row>
    <row r="5" ht="23.25" customHeight="1">
      <c r="A5" s="20"/>
      <c r="B5" s="20"/>
      <c r="C5" s="30"/>
      <c r="D5" s="29" t="s">
        <v>142</v>
      </c>
      <c r="E5" s="29" t="s">
        <v>143</v>
      </c>
      <c r="F5" s="31" t="s">
        <v>142</v>
      </c>
      <c r="G5" s="31" t="s">
        <v>19</v>
      </c>
      <c r="H5" s="21"/>
      <c r="I5" s="21"/>
      <c r="J5" s="21"/>
      <c r="K5" s="21"/>
      <c r="L5" s="21"/>
      <c r="M5" s="21"/>
      <c r="N5" s="21"/>
      <c r="O5" s="3"/>
      <c r="P5" s="21"/>
      <c r="Q5" s="21"/>
      <c r="R5" s="21"/>
      <c r="S5" s="21"/>
      <c r="T5" s="21"/>
      <c r="U5" s="21"/>
      <c r="V5" s="21"/>
      <c r="W5" s="20"/>
      <c r="X5" s="20"/>
      <c r="Y5" s="20"/>
      <c r="Z5" s="20"/>
    </row>
    <row r="6" ht="23.25" customHeight="1">
      <c r="A6" s="20"/>
      <c r="B6" s="20"/>
      <c r="C6" s="30"/>
      <c r="D6" s="29" t="s">
        <v>144</v>
      </c>
      <c r="E6" s="29" t="s">
        <v>143</v>
      </c>
      <c r="F6" s="31" t="s">
        <v>145</v>
      </c>
      <c r="G6" s="31" t="s">
        <v>143</v>
      </c>
      <c r="H6" s="21"/>
      <c r="I6" s="21"/>
      <c r="J6" s="21"/>
      <c r="K6" s="21"/>
      <c r="L6" s="21"/>
      <c r="M6" s="21"/>
      <c r="N6" s="21"/>
      <c r="O6" s="3"/>
      <c r="P6" s="21"/>
      <c r="Q6" s="21"/>
      <c r="R6" s="21"/>
      <c r="S6" s="21"/>
      <c r="T6" s="21"/>
      <c r="U6" s="21"/>
      <c r="V6" s="21"/>
      <c r="W6" s="20"/>
      <c r="X6" s="20"/>
      <c r="Y6" s="20"/>
      <c r="Z6" s="20"/>
    </row>
    <row r="7" ht="23.25" customHeight="1">
      <c r="A7" s="20"/>
      <c r="B7" s="20"/>
      <c r="C7" s="30"/>
      <c r="D7" s="29" t="s">
        <v>146</v>
      </c>
      <c r="E7" s="29" t="s">
        <v>143</v>
      </c>
      <c r="F7" s="31" t="s">
        <v>147</v>
      </c>
      <c r="G7" s="31" t="s">
        <v>19</v>
      </c>
      <c r="H7" s="21"/>
      <c r="I7" s="21"/>
      <c r="J7" s="21"/>
      <c r="K7" s="21"/>
      <c r="L7" s="21"/>
      <c r="M7" s="21"/>
      <c r="N7" s="21"/>
      <c r="O7" s="3"/>
      <c r="P7" s="21"/>
      <c r="Q7" s="21"/>
      <c r="R7" s="21"/>
      <c r="S7" s="21"/>
      <c r="T7" s="21"/>
      <c r="U7" s="21"/>
      <c r="V7" s="21"/>
      <c r="W7" s="20"/>
      <c r="X7" s="20"/>
      <c r="Y7" s="20"/>
      <c r="Z7" s="20"/>
    </row>
    <row r="8" ht="23.25" customHeight="1">
      <c r="A8" s="20"/>
      <c r="B8" s="20"/>
      <c r="C8" s="32"/>
      <c r="D8" s="29" t="s">
        <v>148</v>
      </c>
      <c r="E8" s="29" t="s">
        <v>19</v>
      </c>
      <c r="F8" s="29" t="s">
        <v>148</v>
      </c>
      <c r="G8" s="29" t="s">
        <v>19</v>
      </c>
      <c r="H8" s="21"/>
      <c r="I8" s="21"/>
      <c r="J8" s="21"/>
      <c r="K8" s="21"/>
      <c r="L8" s="21"/>
      <c r="M8" s="21"/>
      <c r="N8" s="21"/>
      <c r="O8" s="3"/>
      <c r="P8" s="21"/>
      <c r="Q8" s="21"/>
      <c r="R8" s="21"/>
      <c r="S8" s="21"/>
      <c r="T8" s="21"/>
      <c r="U8" s="21"/>
      <c r="V8" s="21"/>
      <c r="W8" s="20"/>
      <c r="X8" s="20"/>
      <c r="Y8" s="20"/>
      <c r="Z8" s="20"/>
    </row>
    <row r="9" ht="23.25" customHeight="1">
      <c r="A9" s="20"/>
      <c r="B9" s="20"/>
      <c r="C9" s="28" t="s">
        <v>149</v>
      </c>
      <c r="D9" s="29" t="s">
        <v>150</v>
      </c>
      <c r="E9" s="29" t="s">
        <v>19</v>
      </c>
      <c r="F9" s="31" t="s">
        <v>151</v>
      </c>
      <c r="G9" s="31" t="s">
        <v>19</v>
      </c>
      <c r="H9" s="21"/>
      <c r="I9" s="21"/>
      <c r="J9" s="21"/>
      <c r="K9" s="21"/>
      <c r="L9" s="21"/>
      <c r="M9" s="21"/>
      <c r="N9" s="21"/>
      <c r="O9" s="3"/>
      <c r="P9" s="21"/>
      <c r="Q9" s="21"/>
      <c r="R9" s="21"/>
      <c r="S9" s="21"/>
      <c r="T9" s="21"/>
      <c r="U9" s="21"/>
      <c r="V9" s="21"/>
      <c r="W9" s="20"/>
      <c r="X9" s="20"/>
      <c r="Y9" s="20"/>
      <c r="Z9" s="20"/>
    </row>
    <row r="10" ht="23.25" customHeight="1">
      <c r="C10" s="33"/>
      <c r="D10" s="34" t="s">
        <v>152</v>
      </c>
      <c r="E10" s="34" t="s">
        <v>19</v>
      </c>
      <c r="F10" s="35" t="s">
        <v>153</v>
      </c>
      <c r="G10" s="35" t="s">
        <v>154</v>
      </c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</row>
    <row r="11" ht="23.25" customHeight="1">
      <c r="C11" s="33"/>
      <c r="D11" s="34"/>
      <c r="E11" s="34"/>
      <c r="F11" s="35" t="s">
        <v>155</v>
      </c>
      <c r="G11" s="35" t="s">
        <v>156</v>
      </c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</row>
    <row r="12" ht="23.25" customHeight="1">
      <c r="C12" s="37"/>
      <c r="D12" s="34"/>
      <c r="E12" s="34"/>
      <c r="F12" s="34" t="s">
        <v>157</v>
      </c>
      <c r="G12" s="34" t="s">
        <v>19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</row>
    <row r="13" ht="23.25" customHeight="1">
      <c r="C13" s="38" t="s">
        <v>158</v>
      </c>
      <c r="D13" s="29" t="s">
        <v>159</v>
      </c>
      <c r="E13" s="29" t="s">
        <v>49</v>
      </c>
      <c r="F13" s="29" t="s">
        <v>160</v>
      </c>
      <c r="G13" s="29" t="s">
        <v>49</v>
      </c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</row>
    <row r="14" ht="23.25" customHeight="1">
      <c r="C14" s="39"/>
      <c r="D14" s="29" t="s">
        <v>161</v>
      </c>
      <c r="E14" s="29" t="s">
        <v>143</v>
      </c>
      <c r="F14" s="29" t="s">
        <v>162</v>
      </c>
      <c r="G14" s="29" t="s">
        <v>19</v>
      </c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</row>
    <row r="15" ht="23.25" customHeight="1">
      <c r="C15" s="39"/>
      <c r="D15" s="29" t="s">
        <v>144</v>
      </c>
      <c r="E15" s="29" t="s">
        <v>143</v>
      </c>
      <c r="F15" s="29" t="s">
        <v>163</v>
      </c>
      <c r="G15" s="29" t="s">
        <v>143</v>
      </c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</row>
    <row r="16" ht="23.25" customHeight="1">
      <c r="C16" s="39"/>
      <c r="D16" s="29" t="s">
        <v>146</v>
      </c>
      <c r="E16" s="29" t="s">
        <v>143</v>
      </c>
      <c r="F16" s="29" t="s">
        <v>147</v>
      </c>
      <c r="G16" s="29" t="s">
        <v>19</v>
      </c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</row>
    <row r="17" ht="23.25" customHeight="1">
      <c r="C17" s="40"/>
      <c r="D17" s="29" t="s">
        <v>164</v>
      </c>
      <c r="E17" s="29"/>
      <c r="F17" s="29" t="s">
        <v>165</v>
      </c>
      <c r="G17" s="29" t="s">
        <v>19</v>
      </c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</row>
    <row r="18" ht="16.5" customHeight="1"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</row>
    <row r="19" ht="16.5" customHeight="1"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</row>
    <row r="20" ht="16.5" customHeight="1"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</row>
    <row r="21" ht="16.5" customHeight="1"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</row>
    <row r="22" ht="16.5" customHeight="1"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</row>
    <row r="23" ht="16.5" customHeight="1"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</row>
    <row r="24" ht="16.5" customHeight="1"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</row>
    <row r="25" ht="16.5" customHeight="1"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</row>
    <row r="26" ht="16.5" customHeight="1"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</row>
    <row r="27" ht="16.5" customHeight="1"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</row>
    <row r="28" ht="16.5" customHeight="1"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</row>
    <row r="29" ht="16.5" customHeight="1"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</row>
    <row r="30" ht="16.5" customHeight="1"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</row>
    <row r="31" ht="16.5" customHeight="1"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</row>
    <row r="32" ht="16.5" customHeight="1"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</row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2">
    <mergeCell ref="D2:E2"/>
    <mergeCell ref="F2:G2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9.0"/>
    <col customWidth="1" min="2" max="2" width="33.0"/>
    <col customWidth="1" min="3" max="3" width="25.71"/>
    <col customWidth="1" min="4" max="26" width="9.0"/>
  </cols>
  <sheetData>
    <row r="1" ht="13.5" customHeight="1">
      <c r="A1" s="41" t="s">
        <v>166</v>
      </c>
      <c r="B1" s="42" t="s">
        <v>167</v>
      </c>
      <c r="C1" s="43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ht="13.5" customHeight="1">
      <c r="A2" s="41" t="s">
        <v>168</v>
      </c>
      <c r="B2" s="42" t="s">
        <v>169</v>
      </c>
      <c r="C2" s="43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ht="13.5" customHeight="1">
      <c r="A3" s="41" t="s">
        <v>170</v>
      </c>
      <c r="B3" s="45" t="s">
        <v>171</v>
      </c>
      <c r="C3" s="43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ht="13.5" customHeight="1">
      <c r="A4" s="46"/>
      <c r="B4" s="47" t="s">
        <v>172</v>
      </c>
      <c r="C4" s="48" t="s">
        <v>173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ht="13.5" customHeight="1">
      <c r="A5" s="46"/>
      <c r="B5" s="45" t="s">
        <v>174</v>
      </c>
      <c r="C5" s="49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ht="13.5" customHeight="1">
      <c r="A6" s="46"/>
      <c r="B6" s="45" t="s">
        <v>175</v>
      </c>
      <c r="C6" s="49" t="s">
        <v>176</v>
      </c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ht="13.5" customHeight="1">
      <c r="A7" s="46"/>
      <c r="B7" s="45" t="s">
        <v>177</v>
      </c>
      <c r="C7" s="49" t="s">
        <v>178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ht="13.5" customHeight="1">
      <c r="A8" s="46"/>
      <c r="B8" s="45" t="s">
        <v>179</v>
      </c>
      <c r="C8" s="43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ht="13.5" customHeight="1">
      <c r="A9" s="46"/>
      <c r="B9" s="45" t="s">
        <v>180</v>
      </c>
      <c r="C9" s="43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ht="13.5" customHeight="1">
      <c r="A10" s="46"/>
      <c r="B10" s="45" t="s">
        <v>181</v>
      </c>
      <c r="C10" s="43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ht="13.5" customHeight="1">
      <c r="A11" s="46"/>
      <c r="B11" s="45" t="s">
        <v>182</v>
      </c>
      <c r="C11" s="43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ht="13.5" customHeight="1">
      <c r="A12" s="46"/>
      <c r="B12" s="45" t="s">
        <v>183</v>
      </c>
      <c r="C12" s="43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ht="13.5" customHeight="1">
      <c r="A13" s="46"/>
      <c r="B13" s="45" t="s">
        <v>184</v>
      </c>
      <c r="C13" s="43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ht="13.5" customHeight="1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ht="13.5" customHeight="1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ht="13.5" customHeight="1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ht="13.5" customHeight="1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ht="13.5" customHeight="1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ht="13.5" customHeight="1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ht="13.5" customHeight="1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ht="13.5" customHeight="1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ht="13.5" customHeight="1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ht="13.5" customHeight="1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ht="13.5" customHeight="1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ht="13.5" customHeight="1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ht="13.5" customHeight="1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ht="13.5" customHeight="1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ht="13.5" customHeight="1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ht="13.5" customHeight="1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ht="13.5" customHeight="1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ht="13.5" customHeight="1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ht="13.5" customHeight="1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ht="13.5" customHeight="1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ht="13.5" customHeight="1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ht="13.5" customHeight="1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ht="13.5" customHeigh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ht="13.5" customHeight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ht="13.5" customHeigh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ht="13.5" customHeight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ht="13.5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ht="13.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ht="13.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ht="13.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ht="13.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ht="13.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ht="13.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ht="13.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ht="13.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ht="13.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ht="13.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ht="13.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ht="13.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ht="13.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ht="13.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ht="13.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ht="13.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ht="13.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ht="13.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ht="13.5" customHeight="1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ht="13.5" customHeight="1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ht="13.5" customHeight="1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ht="13.5" customHeight="1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ht="13.5" customHeight="1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ht="13.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ht="13.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ht="13.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ht="13.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ht="13.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ht="13.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ht="13.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ht="13.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ht="13.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ht="13.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ht="13.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ht="13.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ht="13.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ht="13.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ht="13.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ht="13.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ht="13.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ht="13.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ht="13.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ht="13.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ht="13.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ht="13.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ht="13.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ht="13.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ht="13.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ht="13.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ht="13.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ht="13.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ht="13.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ht="13.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ht="13.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ht="13.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ht="13.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ht="13.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ht="13.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ht="13.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ht="13.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ht="13.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ht="13.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ht="13.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ht="13.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ht="13.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ht="13.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ht="13.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ht="13.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ht="13.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ht="13.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ht="13.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ht="13.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ht="13.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ht="13.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ht="13.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ht="13.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ht="13.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ht="13.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ht="13.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ht="13.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ht="13.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ht="13.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ht="13.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ht="13.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ht="13.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ht="13.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ht="13.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ht="13.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ht="13.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ht="13.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ht="13.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ht="13.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ht="13.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ht="13.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ht="13.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ht="13.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ht="13.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ht="13.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ht="13.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ht="13.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ht="13.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ht="13.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ht="13.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ht="13.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ht="13.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ht="13.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ht="13.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ht="13.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ht="13.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ht="13.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ht="13.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ht="13.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ht="13.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ht="13.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ht="13.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ht="13.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ht="13.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ht="13.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ht="13.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ht="13.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ht="13.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ht="13.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ht="13.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ht="13.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ht="13.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ht="13.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ht="13.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ht="13.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ht="13.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ht="13.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ht="13.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ht="13.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ht="13.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ht="13.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ht="13.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ht="13.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ht="13.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ht="13.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ht="13.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ht="13.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ht="13.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ht="13.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ht="13.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ht="13.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ht="13.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ht="13.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ht="13.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ht="13.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ht="13.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ht="13.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ht="13.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ht="13.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ht="13.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ht="13.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ht="13.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ht="13.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ht="13.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ht="13.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ht="13.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ht="13.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ht="13.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ht="13.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ht="13.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ht="13.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ht="13.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ht="13.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ht="13.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ht="13.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ht="13.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ht="13.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ht="13.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ht="13.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ht="13.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ht="13.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ht="13.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ht="13.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ht="13.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ht="13.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ht="13.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ht="13.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ht="13.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ht="13.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ht="13.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ht="13.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ht="13.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ht="13.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ht="13.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ht="13.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ht="13.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ht="13.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ht="13.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ht="13.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ht="13.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ht="13.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ht="13.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ht="13.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ht="13.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ht="13.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ht="13.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ht="13.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ht="13.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ht="13.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ht="13.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ht="13.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ht="13.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ht="13.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ht="13.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ht="13.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ht="13.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ht="13.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ht="13.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ht="13.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ht="13.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ht="13.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ht="13.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ht="13.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ht="13.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ht="13.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ht="13.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ht="13.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ht="13.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ht="13.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ht="13.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ht="13.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ht="13.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ht="13.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ht="13.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ht="13.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ht="13.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ht="13.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ht="13.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ht="13.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ht="13.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ht="13.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ht="13.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ht="13.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ht="13.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ht="13.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ht="13.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ht="13.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ht="13.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ht="13.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ht="13.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ht="13.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ht="13.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ht="13.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ht="13.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ht="13.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ht="13.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ht="13.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ht="13.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ht="13.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ht="13.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ht="13.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ht="13.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ht="13.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ht="13.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ht="13.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ht="13.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ht="13.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ht="13.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ht="13.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ht="13.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ht="13.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ht="13.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ht="13.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ht="13.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ht="13.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ht="13.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ht="13.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ht="13.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ht="13.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ht="13.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ht="13.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ht="13.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ht="13.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ht="13.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ht="13.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ht="13.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ht="13.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ht="13.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ht="13.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ht="13.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ht="13.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ht="13.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ht="13.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ht="13.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ht="13.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ht="13.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ht="13.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ht="13.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ht="13.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ht="13.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ht="13.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ht="13.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ht="13.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ht="13.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ht="13.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ht="13.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ht="13.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ht="13.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ht="13.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ht="13.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ht="13.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ht="13.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ht="13.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ht="13.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ht="13.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ht="13.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ht="13.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ht="13.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ht="13.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ht="13.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ht="13.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ht="13.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ht="13.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ht="13.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ht="13.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ht="13.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ht="13.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ht="13.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ht="13.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ht="13.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ht="13.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ht="13.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ht="13.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ht="13.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ht="13.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ht="13.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ht="13.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ht="13.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ht="13.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ht="13.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ht="13.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ht="13.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ht="13.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ht="13.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ht="13.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ht="13.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ht="13.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ht="13.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ht="13.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ht="13.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ht="13.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ht="13.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ht="13.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ht="13.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ht="13.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ht="13.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ht="13.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ht="13.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ht="13.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ht="13.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ht="13.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ht="13.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ht="13.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ht="13.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ht="13.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ht="13.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ht="13.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ht="13.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ht="13.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ht="13.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ht="13.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ht="13.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ht="13.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ht="13.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ht="13.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ht="13.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ht="13.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ht="13.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ht="13.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ht="13.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ht="13.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ht="13.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ht="13.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ht="13.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ht="13.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ht="13.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ht="13.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ht="13.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ht="13.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ht="13.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ht="13.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ht="13.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ht="13.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ht="13.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ht="13.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ht="13.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ht="13.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ht="13.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ht="13.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ht="13.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ht="13.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ht="13.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ht="13.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ht="13.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ht="13.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ht="13.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ht="13.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ht="13.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ht="13.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ht="13.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ht="13.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ht="13.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ht="13.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ht="13.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ht="13.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ht="13.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ht="13.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ht="13.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ht="13.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ht="13.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ht="13.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ht="13.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ht="13.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ht="13.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ht="13.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ht="13.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ht="13.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ht="13.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ht="13.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ht="13.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ht="13.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ht="13.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ht="13.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ht="13.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ht="13.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ht="13.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ht="13.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ht="13.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ht="13.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ht="13.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ht="13.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ht="13.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ht="13.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ht="13.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ht="13.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ht="13.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ht="13.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ht="13.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ht="13.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ht="13.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ht="13.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ht="13.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ht="13.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ht="13.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ht="13.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ht="13.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ht="13.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ht="13.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ht="13.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ht="13.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ht="13.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ht="13.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ht="13.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ht="13.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ht="13.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ht="13.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ht="13.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ht="13.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ht="13.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ht="13.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ht="13.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ht="13.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ht="13.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ht="13.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ht="13.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ht="13.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ht="13.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ht="13.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ht="13.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ht="13.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ht="13.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ht="13.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ht="13.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ht="13.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ht="13.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ht="13.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ht="13.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ht="13.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ht="13.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ht="13.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ht="13.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ht="13.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ht="13.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ht="13.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ht="13.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ht="13.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ht="13.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ht="13.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ht="13.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ht="13.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ht="13.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ht="13.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ht="13.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ht="13.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ht="13.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ht="13.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ht="13.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ht="13.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ht="13.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ht="13.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ht="13.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ht="13.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ht="13.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ht="13.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ht="13.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ht="13.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ht="13.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ht="13.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ht="13.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ht="13.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ht="13.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ht="13.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ht="13.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ht="13.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ht="13.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ht="13.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ht="13.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ht="13.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ht="13.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ht="13.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ht="13.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ht="13.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ht="13.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ht="13.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ht="13.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ht="13.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ht="13.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ht="13.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ht="13.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ht="13.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ht="13.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ht="13.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ht="13.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ht="13.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ht="13.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ht="13.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ht="13.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ht="13.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ht="13.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ht="13.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ht="13.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ht="13.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ht="13.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ht="13.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ht="13.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ht="13.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ht="13.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ht="13.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ht="13.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ht="13.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ht="13.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ht="13.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ht="13.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ht="13.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ht="13.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ht="13.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ht="13.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ht="13.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ht="13.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ht="13.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ht="13.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ht="13.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ht="13.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ht="13.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ht="13.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ht="13.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ht="13.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ht="13.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ht="13.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ht="13.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ht="13.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ht="13.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ht="13.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ht="13.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ht="13.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ht="13.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ht="13.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ht="13.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ht="13.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ht="13.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ht="13.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ht="13.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ht="13.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ht="13.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ht="13.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ht="13.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ht="13.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ht="13.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ht="13.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ht="13.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ht="13.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ht="13.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ht="13.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ht="13.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ht="13.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ht="13.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ht="13.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ht="13.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ht="13.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ht="13.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ht="13.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ht="13.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ht="13.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ht="13.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ht="13.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ht="13.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ht="13.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ht="13.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ht="13.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ht="13.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ht="13.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ht="13.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ht="13.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ht="13.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ht="13.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ht="13.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ht="13.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ht="13.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ht="13.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ht="13.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ht="13.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ht="13.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ht="13.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ht="13.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ht="13.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ht="13.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ht="13.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ht="13.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ht="13.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ht="13.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ht="13.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ht="13.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ht="13.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ht="13.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ht="13.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ht="13.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ht="13.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ht="13.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ht="13.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ht="13.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ht="13.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ht="13.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ht="13.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ht="13.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ht="13.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ht="13.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ht="13.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ht="13.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ht="13.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ht="13.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ht="13.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ht="13.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ht="13.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ht="13.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ht="13.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ht="13.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ht="13.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ht="13.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ht="13.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ht="13.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ht="13.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ht="13.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ht="13.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ht="13.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ht="13.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ht="13.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ht="13.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ht="13.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ht="13.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ht="13.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ht="13.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ht="13.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ht="13.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ht="13.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ht="13.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ht="13.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ht="13.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ht="13.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ht="13.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ht="13.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ht="13.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ht="13.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ht="13.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ht="13.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ht="13.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ht="13.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ht="13.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ht="13.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ht="13.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ht="13.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ht="13.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ht="13.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ht="13.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ht="13.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ht="13.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ht="13.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ht="13.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ht="13.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ht="13.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ht="13.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ht="13.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ht="13.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ht="13.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ht="13.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ht="13.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ht="13.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ht="13.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ht="13.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ht="13.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ht="13.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ht="13.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ht="13.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ht="13.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ht="13.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ht="13.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ht="13.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ht="13.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ht="13.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ht="13.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ht="13.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ht="13.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ht="13.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ht="13.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ht="13.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ht="13.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ht="13.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ht="13.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ht="13.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ht="13.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ht="13.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ht="13.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ht="13.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ht="13.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ht="13.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ht="13.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ht="13.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ht="13.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ht="13.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ht="13.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ht="13.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ht="13.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ht="13.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ht="13.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ht="13.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ht="13.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ht="13.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ht="13.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ht="13.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ht="13.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ht="13.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ht="13.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ht="13.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ht="13.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ht="13.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ht="13.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ht="13.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ht="13.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ht="13.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ht="13.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ht="13.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ht="13.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ht="13.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ht="13.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ht="13.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ht="13.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ht="13.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ht="13.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ht="13.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ht="13.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ht="13.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ht="13.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ht="13.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ht="13.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ht="13.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ht="13.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ht="13.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ht="13.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ht="13.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ht="13.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ht="13.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ht="13.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ht="13.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ht="13.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ht="13.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ht="13.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ht="13.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ht="13.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ht="13.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ht="13.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ht="13.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ht="13.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ht="13.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ht="13.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ht="13.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ht="13.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ht="13.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ht="13.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ht="13.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ht="13.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ht="13.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ht="13.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ht="13.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ht="13.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ht="13.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ht="13.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ht="13.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ht="13.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ht="13.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ht="13.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ht="13.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ht="13.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ht="13.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ht="13.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ht="13.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ht="13.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ht="13.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ht="13.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ht="13.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ht="13.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ht="13.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ht="13.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ht="13.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ht="13.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ht="13.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ht="13.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ht="13.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ht="13.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ht="13.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ht="13.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ht="13.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ht="13.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ht="13.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ht="13.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ht="13.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ht="13.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ht="13.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ht="13.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ht="13.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ht="13.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ht="13.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ht="13.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ht="13.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ht="13.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ht="13.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ht="13.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ht="13.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ht="13.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ht="13.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ht="13.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ht="13.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ht="13.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ht="13.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ht="13.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ht="13.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ht="13.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ht="13.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ht="13.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ht="13.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ht="13.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ht="13.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ht="13.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ht="13.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ht="13.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ht="13.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ht="13.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ht="13.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ht="13.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ht="13.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ht="13.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ht="13.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ht="13.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ht="13.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ht="13.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ht="13.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ht="13.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ht="13.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ht="13.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ht="13.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ht="13.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ht="13.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ht="13.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ht="13.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ht="13.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ht="13.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ht="13.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ht="13.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ht="13.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ht="13.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ht="13.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ht="13.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ht="13.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ht="13.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ht="13.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ht="13.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ht="13.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ht="13.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ht="13.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ht="13.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ht="13.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ht="13.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ht="13.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ht="13.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ht="13.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ht="13.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ht="13.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ht="13.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ht="13.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ht="13.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ht="13.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ht="13.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ht="13.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ht="13.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ht="13.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ht="13.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ht="13.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ht="13.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ht="13.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ht="13.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ht="13.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ht="13.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ht="13.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ht="13.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ht="13.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ht="13.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ht="13.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ht="13.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ht="13.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ht="13.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ht="13.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ht="13.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ht="13.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ht="13.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ht="13.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ht="13.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ht="13.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ht="13.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ht="13.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ht="13.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ht="13.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ht="13.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ht="13.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ht="13.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ht="13.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ht="13.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ht="13.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ht="13.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ht="13.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ht="13.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ht="13.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ht="13.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ht="13.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ht="13.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ht="13.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ht="13.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ht="13.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ht="13.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ht="13.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5.0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28.29"/>
    <col customWidth="1" min="10" max="11" width="10.57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5.29"/>
    <col customWidth="1" min="18" max="18" width="4.43"/>
    <col customWidth="1" min="19" max="19" width="9.43"/>
    <col customWidth="1" min="20" max="20" width="25.71"/>
    <col customWidth="1" min="21" max="21" width="17.86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21</v>
      </c>
      <c r="D2" s="51"/>
      <c r="E2" s="51"/>
      <c r="F2" s="51"/>
      <c r="G2" s="51"/>
      <c r="H2" s="24"/>
      <c r="I2" s="55" t="s">
        <v>187</v>
      </c>
      <c r="J2" s="56" t="s">
        <v>21</v>
      </c>
      <c r="K2" s="24"/>
      <c r="L2" s="53" t="s">
        <v>5</v>
      </c>
      <c r="M2" s="24"/>
      <c r="N2" s="57" t="s">
        <v>188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 t="s">
        <v>197</v>
      </c>
      <c r="O3" s="24"/>
      <c r="P3" s="55" t="s">
        <v>198</v>
      </c>
      <c r="Q3" s="60" t="s">
        <v>199</v>
      </c>
      <c r="R3" s="51"/>
      <c r="S3" s="55" t="s">
        <v>200</v>
      </c>
      <c r="T3" s="61" t="s">
        <v>201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7.2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19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24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 t="s">
        <v>210</v>
      </c>
      <c r="H7" s="51"/>
      <c r="I7" s="51"/>
      <c r="J7" s="51"/>
      <c r="K7" s="24"/>
      <c r="L7" s="71" t="s">
        <v>207</v>
      </c>
      <c r="M7" s="24"/>
      <c r="N7" s="54"/>
      <c r="O7" s="51"/>
      <c r="P7" s="24"/>
      <c r="Q7" s="71" t="s">
        <v>209</v>
      </c>
      <c r="R7" s="24"/>
      <c r="S7" s="75"/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 t="s">
        <v>212</v>
      </c>
      <c r="D8" s="24"/>
      <c r="E8" s="69" t="s">
        <v>213</v>
      </c>
      <c r="F8" s="24"/>
      <c r="G8" s="77" t="s">
        <v>191</v>
      </c>
      <c r="H8" s="51"/>
      <c r="I8" s="51"/>
      <c r="J8" s="51"/>
      <c r="K8" s="24"/>
      <c r="L8" s="71" t="s">
        <v>211</v>
      </c>
      <c r="M8" s="24"/>
      <c r="N8" s="72"/>
      <c r="O8" s="51"/>
      <c r="P8" s="24"/>
      <c r="Q8" s="71" t="s">
        <v>213</v>
      </c>
      <c r="R8" s="24"/>
      <c r="S8" s="54"/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85" t="s">
        <v>223</v>
      </c>
      <c r="B10" s="86">
        <v>1.0</v>
      </c>
      <c r="C10" s="87" t="s">
        <v>224</v>
      </c>
      <c r="D10" s="88" t="s">
        <v>225</v>
      </c>
      <c r="E10" s="89" t="s">
        <v>226</v>
      </c>
      <c r="F10" s="87">
        <v>24.0</v>
      </c>
      <c r="G10" s="90"/>
      <c r="H10" s="89"/>
      <c r="I10" s="91" t="s">
        <v>227</v>
      </c>
      <c r="J10" s="89" t="s">
        <v>228</v>
      </c>
      <c r="K10" s="92"/>
      <c r="L10" s="93"/>
      <c r="M10" s="86">
        <v>1.0</v>
      </c>
      <c r="N10" s="87" t="s">
        <v>224</v>
      </c>
      <c r="O10" s="88" t="s">
        <v>225</v>
      </c>
      <c r="P10" s="89" t="s">
        <v>226</v>
      </c>
      <c r="Q10" s="87">
        <v>24.0</v>
      </c>
      <c r="R10" s="90"/>
      <c r="S10" s="89" t="s">
        <v>228</v>
      </c>
      <c r="T10" s="94" t="s">
        <v>227</v>
      </c>
      <c r="U10" s="95"/>
      <c r="V10" s="52"/>
      <c r="W10" s="52"/>
      <c r="X10" s="52"/>
      <c r="Y10" s="52"/>
      <c r="Z10" s="52"/>
    </row>
    <row r="11" ht="16.5" customHeight="1">
      <c r="A11" s="85"/>
      <c r="B11" s="86">
        <v>2.0</v>
      </c>
      <c r="C11" s="87" t="s">
        <v>229</v>
      </c>
      <c r="D11" s="88"/>
      <c r="E11" s="89" t="s">
        <v>226</v>
      </c>
      <c r="F11" s="87">
        <v>40.0</v>
      </c>
      <c r="G11" s="90"/>
      <c r="H11" s="89"/>
      <c r="I11" s="91" t="s">
        <v>230</v>
      </c>
      <c r="J11" s="89" t="s">
        <v>228</v>
      </c>
      <c r="K11" s="92"/>
      <c r="L11" s="93"/>
      <c r="M11" s="86">
        <v>2.0</v>
      </c>
      <c r="N11" s="87" t="s">
        <v>229</v>
      </c>
      <c r="O11" s="88"/>
      <c r="P11" s="89" t="s">
        <v>226</v>
      </c>
      <c r="Q11" s="87">
        <v>40.0</v>
      </c>
      <c r="R11" s="90"/>
      <c r="S11" s="89" t="s">
        <v>228</v>
      </c>
      <c r="T11" s="94" t="s">
        <v>230</v>
      </c>
      <c r="U11" s="96"/>
      <c r="V11" s="52"/>
      <c r="W11" s="52"/>
      <c r="X11" s="52"/>
      <c r="Y11" s="52"/>
      <c r="Z11" s="52"/>
    </row>
    <row r="12" ht="16.5" customHeight="1">
      <c r="A12" s="85"/>
      <c r="B12" s="86">
        <v>3.0</v>
      </c>
      <c r="C12" s="87" t="s">
        <v>231</v>
      </c>
      <c r="D12" s="88"/>
      <c r="E12" s="89" t="s">
        <v>226</v>
      </c>
      <c r="F12" s="87">
        <v>1.0</v>
      </c>
      <c r="G12" s="90"/>
      <c r="H12" s="89"/>
      <c r="I12" s="97" t="s">
        <v>232</v>
      </c>
      <c r="J12" s="88"/>
      <c r="K12" s="91" t="s">
        <v>233</v>
      </c>
      <c r="L12" s="93"/>
      <c r="M12" s="86">
        <v>3.0</v>
      </c>
      <c r="N12" s="87" t="s">
        <v>231</v>
      </c>
      <c r="O12" s="88"/>
      <c r="P12" s="89" t="s">
        <v>226</v>
      </c>
      <c r="Q12" s="87">
        <v>1.0</v>
      </c>
      <c r="R12" s="90"/>
      <c r="S12" s="89"/>
      <c r="T12" s="98" t="s">
        <v>234</v>
      </c>
      <c r="U12" s="96"/>
      <c r="V12" s="52"/>
      <c r="W12" s="52"/>
      <c r="X12" s="52"/>
      <c r="Y12" s="52"/>
      <c r="Z12" s="52"/>
    </row>
    <row r="13" ht="16.5" customHeight="1">
      <c r="A13" s="85"/>
      <c r="B13" s="86">
        <v>4.0</v>
      </c>
      <c r="C13" s="87" t="s">
        <v>235</v>
      </c>
      <c r="D13" s="88"/>
      <c r="E13" s="89" t="s">
        <v>236</v>
      </c>
      <c r="F13" s="87">
        <v>8.0</v>
      </c>
      <c r="G13" s="90"/>
      <c r="H13" s="89"/>
      <c r="I13" s="97" t="s">
        <v>237</v>
      </c>
      <c r="J13" s="88"/>
      <c r="K13" s="92" t="s">
        <v>238</v>
      </c>
      <c r="L13" s="93"/>
      <c r="M13" s="86">
        <v>4.0</v>
      </c>
      <c r="N13" s="87" t="s">
        <v>235</v>
      </c>
      <c r="O13" s="88"/>
      <c r="P13" s="89" t="s">
        <v>236</v>
      </c>
      <c r="Q13" s="87">
        <v>8.0</v>
      </c>
      <c r="R13" s="90"/>
      <c r="S13" s="89"/>
      <c r="T13" s="98" t="s">
        <v>237</v>
      </c>
      <c r="U13" s="96"/>
      <c r="V13" s="52"/>
      <c r="W13" s="52"/>
      <c r="X13" s="52"/>
      <c r="Y13" s="52"/>
      <c r="Z13" s="52"/>
    </row>
    <row r="14" ht="16.5" customHeight="1">
      <c r="A14" s="85"/>
      <c r="B14" s="86">
        <v>5.0</v>
      </c>
      <c r="C14" s="87" t="s">
        <v>239</v>
      </c>
      <c r="D14" s="88"/>
      <c r="E14" s="89" t="s">
        <v>236</v>
      </c>
      <c r="F14" s="87">
        <v>8.0</v>
      </c>
      <c r="G14" s="90"/>
      <c r="H14" s="89"/>
      <c r="I14" s="97" t="s">
        <v>240</v>
      </c>
      <c r="J14" s="88"/>
      <c r="K14" s="92"/>
      <c r="L14" s="93"/>
      <c r="M14" s="86">
        <v>5.0</v>
      </c>
      <c r="N14" s="87" t="s">
        <v>239</v>
      </c>
      <c r="O14" s="88"/>
      <c r="P14" s="89" t="s">
        <v>236</v>
      </c>
      <c r="Q14" s="87">
        <v>8.0</v>
      </c>
      <c r="R14" s="90"/>
      <c r="S14" s="89"/>
      <c r="T14" s="98" t="s">
        <v>240</v>
      </c>
      <c r="U14" s="96"/>
      <c r="V14" s="52"/>
      <c r="W14" s="52"/>
      <c r="X14" s="52"/>
      <c r="Y14" s="52"/>
      <c r="Z14" s="52"/>
    </row>
    <row r="15" ht="16.5" customHeight="1">
      <c r="A15" s="85"/>
      <c r="B15" s="86">
        <v>6.0</v>
      </c>
      <c r="C15" s="87" t="s">
        <v>241</v>
      </c>
      <c r="D15" s="88"/>
      <c r="E15" s="89" t="s">
        <v>226</v>
      </c>
      <c r="F15" s="87">
        <v>4.0</v>
      </c>
      <c r="G15" s="90"/>
      <c r="H15" s="89"/>
      <c r="I15" s="97" t="s">
        <v>242</v>
      </c>
      <c r="J15" s="88"/>
      <c r="K15" s="92" t="s">
        <v>243</v>
      </c>
      <c r="L15" s="93"/>
      <c r="M15" s="86">
        <v>6.0</v>
      </c>
      <c r="N15" s="87" t="s">
        <v>241</v>
      </c>
      <c r="O15" s="88"/>
      <c r="P15" s="89" t="s">
        <v>226</v>
      </c>
      <c r="Q15" s="87">
        <v>4.0</v>
      </c>
      <c r="R15" s="90"/>
      <c r="S15" s="89"/>
      <c r="T15" s="98" t="s">
        <v>242</v>
      </c>
      <c r="U15" s="96"/>
      <c r="V15" s="52"/>
      <c r="W15" s="52"/>
      <c r="X15" s="52"/>
      <c r="Y15" s="52"/>
      <c r="Z15" s="52"/>
    </row>
    <row r="16" ht="16.5" customHeight="1">
      <c r="A16" s="99"/>
      <c r="B16" s="86">
        <v>7.0</v>
      </c>
      <c r="C16" s="87" t="s">
        <v>244</v>
      </c>
      <c r="D16" s="88"/>
      <c r="E16" s="89" t="s">
        <v>226</v>
      </c>
      <c r="F16" s="87">
        <v>30.0</v>
      </c>
      <c r="G16" s="90"/>
      <c r="H16" s="89"/>
      <c r="I16" s="97" t="s">
        <v>245</v>
      </c>
      <c r="J16" s="88"/>
      <c r="K16" s="92"/>
      <c r="L16" s="93"/>
      <c r="M16" s="86">
        <v>7.0</v>
      </c>
      <c r="N16" s="87" t="s">
        <v>244</v>
      </c>
      <c r="O16" s="88"/>
      <c r="P16" s="89" t="s">
        <v>226</v>
      </c>
      <c r="Q16" s="87">
        <v>30.0</v>
      </c>
      <c r="R16" s="90"/>
      <c r="S16" s="89"/>
      <c r="T16" s="98" t="s">
        <v>245</v>
      </c>
      <c r="U16" s="100"/>
      <c r="V16" s="52"/>
      <c r="W16" s="52"/>
      <c r="X16" s="52"/>
      <c r="Y16" s="52"/>
      <c r="Z16" s="52"/>
    </row>
    <row r="17" ht="16.5" customHeight="1">
      <c r="A17" s="99"/>
      <c r="B17" s="86">
        <v>8.0</v>
      </c>
      <c r="C17" s="87" t="s">
        <v>246</v>
      </c>
      <c r="D17" s="88"/>
      <c r="E17" s="89" t="s">
        <v>226</v>
      </c>
      <c r="F17" s="87">
        <v>10.0</v>
      </c>
      <c r="G17" s="90"/>
      <c r="H17" s="89"/>
      <c r="I17" s="97" t="s">
        <v>247</v>
      </c>
      <c r="J17" s="101" t="s">
        <v>248</v>
      </c>
      <c r="K17" s="92"/>
      <c r="L17" s="93"/>
      <c r="M17" s="102"/>
      <c r="N17" s="87"/>
      <c r="O17" s="88"/>
      <c r="P17" s="89"/>
      <c r="Q17" s="87"/>
      <c r="R17" s="90"/>
      <c r="S17" s="89"/>
      <c r="T17" s="103"/>
      <c r="U17" s="100"/>
      <c r="V17" s="52"/>
      <c r="W17" s="52"/>
      <c r="X17" s="52"/>
      <c r="Y17" s="52"/>
      <c r="Z17" s="52"/>
    </row>
    <row r="18" ht="16.5" customHeight="1">
      <c r="A18" s="99"/>
      <c r="B18" s="89"/>
      <c r="C18" s="87"/>
      <c r="D18" s="88"/>
      <c r="E18" s="89"/>
      <c r="F18" s="87"/>
      <c r="G18" s="90"/>
      <c r="H18" s="89"/>
      <c r="I18" s="91"/>
      <c r="J18" s="88"/>
      <c r="K18" s="92"/>
      <c r="L18" s="93"/>
      <c r="M18" s="104"/>
      <c r="N18" s="100"/>
      <c r="O18" s="88"/>
      <c r="P18" s="89"/>
      <c r="Q18" s="105"/>
      <c r="R18" s="89"/>
      <c r="S18" s="89"/>
      <c r="T18" s="100"/>
      <c r="U18" s="100"/>
      <c r="V18" s="52"/>
      <c r="W18" s="52"/>
      <c r="X18" s="52"/>
      <c r="Y18" s="52"/>
      <c r="Z18" s="52"/>
    </row>
    <row r="19" ht="16.5" customHeight="1">
      <c r="A19" s="99"/>
      <c r="B19" s="89"/>
      <c r="C19" s="87"/>
      <c r="D19" s="88"/>
      <c r="E19" s="89"/>
      <c r="F19" s="87"/>
      <c r="G19" s="90"/>
      <c r="H19" s="89"/>
      <c r="I19" s="91"/>
      <c r="J19" s="88"/>
      <c r="K19" s="92"/>
      <c r="L19" s="93"/>
      <c r="M19" s="104"/>
      <c r="N19" s="100"/>
      <c r="O19" s="88"/>
      <c r="P19" s="89"/>
      <c r="Q19" s="105"/>
      <c r="R19" s="89"/>
      <c r="S19" s="89"/>
      <c r="T19" s="100"/>
      <c r="U19" s="100"/>
      <c r="V19" s="52"/>
      <c r="W19" s="52"/>
      <c r="X19" s="52"/>
      <c r="Y19" s="52"/>
      <c r="Z19" s="52"/>
    </row>
    <row r="20" ht="16.5" customHeight="1">
      <c r="A20" s="99" t="s">
        <v>249</v>
      </c>
      <c r="B20" s="89">
        <v>1.0</v>
      </c>
      <c r="C20" s="100" t="s">
        <v>250</v>
      </c>
      <c r="D20" s="88"/>
      <c r="E20" s="89" t="s">
        <v>236</v>
      </c>
      <c r="F20" s="105">
        <v>8.0</v>
      </c>
      <c r="G20" s="89"/>
      <c r="H20" s="89" t="s">
        <v>251</v>
      </c>
      <c r="I20" s="100" t="s">
        <v>252</v>
      </c>
      <c r="J20" s="88"/>
      <c r="K20" s="92"/>
      <c r="L20" s="93"/>
      <c r="M20" s="104"/>
      <c r="N20" s="100" t="s">
        <v>250</v>
      </c>
      <c r="O20" s="88"/>
      <c r="P20" s="89" t="s">
        <v>236</v>
      </c>
      <c r="Q20" s="105">
        <v>8.0</v>
      </c>
      <c r="R20" s="89"/>
      <c r="S20" s="89"/>
      <c r="T20" s="100" t="s">
        <v>252</v>
      </c>
      <c r="U20" s="100"/>
      <c r="V20" s="52"/>
      <c r="W20" s="52"/>
      <c r="X20" s="52"/>
      <c r="Y20" s="52"/>
      <c r="Z20" s="52"/>
    </row>
    <row r="21" ht="16.5" customHeight="1">
      <c r="A21" s="99"/>
      <c r="B21" s="89">
        <v>2.0</v>
      </c>
      <c r="C21" s="100" t="s">
        <v>253</v>
      </c>
      <c r="D21" s="88"/>
      <c r="E21" s="89" t="s">
        <v>226</v>
      </c>
      <c r="F21" s="105">
        <v>1.0</v>
      </c>
      <c r="G21" s="89"/>
      <c r="H21" s="89"/>
      <c r="I21" s="100" t="s">
        <v>254</v>
      </c>
      <c r="J21" s="88"/>
      <c r="K21" s="92"/>
      <c r="L21" s="93"/>
      <c r="M21" s="104"/>
      <c r="N21" s="100"/>
      <c r="O21" s="88"/>
      <c r="P21" s="89"/>
      <c r="Q21" s="105"/>
      <c r="R21" s="89"/>
      <c r="S21" s="89"/>
      <c r="T21" s="100"/>
      <c r="U21" s="100"/>
      <c r="V21" s="52"/>
      <c r="W21" s="52"/>
      <c r="X21" s="52"/>
      <c r="Y21" s="52"/>
      <c r="Z21" s="52"/>
    </row>
    <row r="22" ht="16.5" customHeight="1">
      <c r="A22" s="99"/>
      <c r="B22" s="89"/>
      <c r="C22" s="87"/>
      <c r="D22" s="88"/>
      <c r="E22" s="89"/>
      <c r="F22" s="87"/>
      <c r="G22" s="90"/>
      <c r="H22" s="89"/>
      <c r="I22" s="91"/>
      <c r="J22" s="88"/>
      <c r="K22" s="92"/>
      <c r="L22" s="93"/>
      <c r="M22" s="104"/>
      <c r="N22" s="100"/>
      <c r="O22" s="88"/>
      <c r="P22" s="89"/>
      <c r="Q22" s="105"/>
      <c r="R22" s="89"/>
      <c r="S22" s="89"/>
      <c r="T22" s="100"/>
      <c r="U22" s="100"/>
      <c r="V22" s="52"/>
      <c r="W22" s="52"/>
      <c r="X22" s="52"/>
      <c r="Y22" s="52"/>
      <c r="Z22" s="52"/>
    </row>
    <row r="23" ht="16.5" customHeight="1">
      <c r="A23" s="99"/>
      <c r="B23" s="89"/>
      <c r="C23" s="87"/>
      <c r="D23" s="88"/>
      <c r="E23" s="89"/>
      <c r="F23" s="87"/>
      <c r="G23" s="90"/>
      <c r="H23" s="89"/>
      <c r="I23" s="91"/>
      <c r="J23" s="88"/>
      <c r="K23" s="92"/>
      <c r="L23" s="93"/>
      <c r="M23" s="104"/>
      <c r="N23" s="100"/>
      <c r="O23" s="88"/>
      <c r="P23" s="89"/>
      <c r="Q23" s="105"/>
      <c r="R23" s="89"/>
      <c r="S23" s="89"/>
      <c r="T23" s="100"/>
      <c r="U23" s="100"/>
      <c r="V23" s="52"/>
      <c r="W23" s="52"/>
      <c r="X23" s="52"/>
      <c r="Y23" s="52"/>
      <c r="Z23" s="52"/>
    </row>
    <row r="24" ht="16.5" customHeight="1">
      <c r="A24" s="99"/>
      <c r="B24" s="89"/>
      <c r="C24" s="87"/>
      <c r="D24" s="88"/>
      <c r="E24" s="89"/>
      <c r="F24" s="87"/>
      <c r="G24" s="90"/>
      <c r="H24" s="89"/>
      <c r="I24" s="91"/>
      <c r="J24" s="88"/>
      <c r="K24" s="92"/>
      <c r="L24" s="93"/>
      <c r="M24" s="104"/>
      <c r="N24" s="100"/>
      <c r="O24" s="88"/>
      <c r="P24" s="89"/>
      <c r="Q24" s="105"/>
      <c r="R24" s="89"/>
      <c r="S24" s="89"/>
      <c r="T24" s="100"/>
      <c r="U24" s="100"/>
      <c r="V24" s="52"/>
      <c r="W24" s="52"/>
      <c r="X24" s="52"/>
      <c r="Y24" s="52"/>
      <c r="Z24" s="52"/>
    </row>
    <row r="25" ht="16.5" customHeight="1">
      <c r="A25" s="99"/>
      <c r="B25" s="89"/>
      <c r="C25" s="87"/>
      <c r="D25" s="88"/>
      <c r="E25" s="89"/>
      <c r="F25" s="87"/>
      <c r="G25" s="90"/>
      <c r="H25" s="89"/>
      <c r="I25" s="91"/>
      <c r="J25" s="88"/>
      <c r="K25" s="106"/>
      <c r="L25" s="93"/>
      <c r="M25" s="104"/>
      <c r="N25" s="100"/>
      <c r="O25" s="88"/>
      <c r="P25" s="89"/>
      <c r="Q25" s="105"/>
      <c r="R25" s="89"/>
      <c r="S25" s="89"/>
      <c r="T25" s="100"/>
      <c r="U25" s="100"/>
      <c r="V25" s="52"/>
      <c r="W25" s="52"/>
      <c r="X25" s="52"/>
      <c r="Y25" s="52"/>
      <c r="Z25" s="52"/>
    </row>
    <row r="26" ht="16.5" customHeight="1">
      <c r="A26" s="99" t="s">
        <v>255</v>
      </c>
      <c r="B26" s="89">
        <v>1.0</v>
      </c>
      <c r="C26" s="85" t="s">
        <v>256</v>
      </c>
      <c r="D26" s="85"/>
      <c r="E26" s="93" t="s">
        <v>226</v>
      </c>
      <c r="F26" s="107">
        <v>1.0</v>
      </c>
      <c r="G26" s="108" t="s">
        <v>257</v>
      </c>
      <c r="H26" s="89" t="s">
        <v>251</v>
      </c>
      <c r="I26" s="108" t="s">
        <v>258</v>
      </c>
      <c r="J26" s="88"/>
      <c r="K26" s="106"/>
      <c r="L26" s="99"/>
      <c r="M26" s="89">
        <v>1.0</v>
      </c>
      <c r="N26" s="85" t="s">
        <v>256</v>
      </c>
      <c r="O26" s="85"/>
      <c r="P26" s="93" t="s">
        <v>226</v>
      </c>
      <c r="Q26" s="107">
        <v>1.0</v>
      </c>
      <c r="R26" s="108" t="s">
        <v>257</v>
      </c>
      <c r="S26" s="89" t="s">
        <v>251</v>
      </c>
      <c r="T26" s="85" t="s">
        <v>258</v>
      </c>
      <c r="U26" s="100"/>
      <c r="V26" s="52"/>
      <c r="W26" s="52"/>
      <c r="X26" s="52"/>
      <c r="Y26" s="52"/>
      <c r="Z26" s="52"/>
    </row>
    <row r="27" ht="16.5" customHeight="1">
      <c r="A27" s="99"/>
      <c r="B27" s="89">
        <v>2.0</v>
      </c>
      <c r="C27" s="85" t="s">
        <v>259</v>
      </c>
      <c r="D27" s="85"/>
      <c r="E27" s="93" t="s">
        <v>226</v>
      </c>
      <c r="F27" s="99">
        <v>100.0</v>
      </c>
      <c r="G27" s="85" t="s">
        <v>257</v>
      </c>
      <c r="H27" s="89" t="s">
        <v>251</v>
      </c>
      <c r="I27" s="85" t="s">
        <v>260</v>
      </c>
      <c r="J27" s="88"/>
      <c r="K27" s="106"/>
      <c r="L27" s="99"/>
      <c r="M27" s="89">
        <v>2.0</v>
      </c>
      <c r="N27" s="85" t="s">
        <v>259</v>
      </c>
      <c r="O27" s="85"/>
      <c r="P27" s="93" t="s">
        <v>226</v>
      </c>
      <c r="Q27" s="99">
        <v>100.0</v>
      </c>
      <c r="R27" s="85" t="s">
        <v>257</v>
      </c>
      <c r="S27" s="89" t="s">
        <v>251</v>
      </c>
      <c r="T27" s="85" t="s">
        <v>260</v>
      </c>
      <c r="U27" s="100"/>
      <c r="V27" s="52"/>
      <c r="W27" s="52"/>
      <c r="X27" s="52"/>
      <c r="Y27" s="52"/>
      <c r="Z27" s="52"/>
    </row>
    <row r="28" ht="16.5" customHeight="1">
      <c r="A28" s="99"/>
      <c r="B28" s="89"/>
      <c r="C28" s="87"/>
      <c r="D28" s="88"/>
      <c r="E28" s="89"/>
      <c r="F28" s="87"/>
      <c r="G28" s="90"/>
      <c r="H28" s="89"/>
      <c r="I28" s="91"/>
      <c r="J28" s="88"/>
      <c r="K28" s="106"/>
      <c r="L28" s="99"/>
      <c r="M28" s="89"/>
      <c r="N28" s="100"/>
      <c r="O28" s="88"/>
      <c r="P28" s="89"/>
      <c r="Q28" s="105"/>
      <c r="R28" s="89"/>
      <c r="S28" s="89"/>
      <c r="T28" s="100"/>
      <c r="U28" s="100"/>
      <c r="V28" s="52"/>
      <c r="W28" s="52"/>
      <c r="X28" s="52"/>
      <c r="Y28" s="52"/>
      <c r="Z28" s="52"/>
    </row>
    <row r="29" ht="16.5" customHeight="1">
      <c r="A29" s="99"/>
      <c r="B29" s="89"/>
      <c r="C29" s="87"/>
      <c r="D29" s="88"/>
      <c r="E29" s="89"/>
      <c r="F29" s="87"/>
      <c r="G29" s="90"/>
      <c r="H29" s="89"/>
      <c r="I29" s="91"/>
      <c r="J29" s="88"/>
      <c r="K29" s="106"/>
      <c r="L29" s="99"/>
      <c r="M29" s="89"/>
      <c r="N29" s="100"/>
      <c r="O29" s="88"/>
      <c r="P29" s="89"/>
      <c r="Q29" s="105"/>
      <c r="R29" s="89"/>
      <c r="S29" s="89"/>
      <c r="T29" s="100"/>
      <c r="U29" s="100"/>
      <c r="V29" s="52"/>
      <c r="W29" s="52"/>
      <c r="X29" s="52"/>
      <c r="Y29" s="52"/>
      <c r="Z29" s="52"/>
    </row>
    <row r="30" ht="16.5" customHeight="1">
      <c r="A30" s="99"/>
      <c r="B30" s="89"/>
      <c r="C30" s="87"/>
      <c r="D30" s="88"/>
      <c r="E30" s="89"/>
      <c r="F30" s="87"/>
      <c r="G30" s="90"/>
      <c r="H30" s="89"/>
      <c r="I30" s="91"/>
      <c r="J30" s="88"/>
      <c r="K30" s="106"/>
      <c r="L30" s="99"/>
      <c r="M30" s="89"/>
      <c r="N30" s="100"/>
      <c r="O30" s="88"/>
      <c r="P30" s="89"/>
      <c r="Q30" s="105"/>
      <c r="R30" s="89"/>
      <c r="S30" s="89"/>
      <c r="T30" s="100"/>
      <c r="U30" s="100"/>
      <c r="V30" s="52"/>
      <c r="W30" s="52"/>
      <c r="X30" s="52"/>
      <c r="Y30" s="52"/>
      <c r="Z30" s="52"/>
    </row>
    <row r="31" ht="16.5" customHeight="1">
      <c r="A31" s="99"/>
      <c r="B31" s="89"/>
      <c r="C31" s="87"/>
      <c r="D31" s="88"/>
      <c r="E31" s="89"/>
      <c r="F31" s="87"/>
      <c r="G31" s="90"/>
      <c r="H31" s="89"/>
      <c r="I31" s="94"/>
      <c r="J31" s="88"/>
      <c r="K31" s="106"/>
      <c r="L31" s="99"/>
      <c r="M31" s="89"/>
      <c r="N31" s="109"/>
      <c r="O31" s="88"/>
      <c r="P31" s="89"/>
      <c r="Q31" s="105"/>
      <c r="R31" s="89"/>
      <c r="S31" s="89"/>
      <c r="T31" s="109"/>
      <c r="U31" s="97"/>
      <c r="V31" s="52"/>
      <c r="W31" s="52"/>
      <c r="X31" s="52"/>
      <c r="Y31" s="52"/>
      <c r="Z31" s="52"/>
    </row>
    <row r="32" ht="16.5" customHeight="1">
      <c r="A32" s="99"/>
      <c r="B32" s="89"/>
      <c r="C32" s="87"/>
      <c r="D32" s="88"/>
      <c r="E32" s="89"/>
      <c r="F32" s="87"/>
      <c r="G32" s="90"/>
      <c r="H32" s="89"/>
      <c r="I32" s="94"/>
      <c r="J32" s="88"/>
      <c r="K32" s="106"/>
      <c r="L32" s="99"/>
      <c r="M32" s="89"/>
      <c r="N32" s="109"/>
      <c r="O32" s="88"/>
      <c r="P32" s="89"/>
      <c r="Q32" s="105"/>
      <c r="R32" s="89"/>
      <c r="S32" s="89"/>
      <c r="T32" s="109"/>
      <c r="U32" s="97"/>
      <c r="V32" s="52"/>
      <c r="W32" s="52"/>
      <c r="X32" s="52"/>
      <c r="Y32" s="52"/>
      <c r="Z32" s="52"/>
    </row>
    <row r="33" ht="16.5" customHeight="1">
      <c r="A33" s="99"/>
      <c r="B33" s="89"/>
      <c r="C33" s="87"/>
      <c r="D33" s="88"/>
      <c r="E33" s="89"/>
      <c r="F33" s="87"/>
      <c r="G33" s="89"/>
      <c r="H33" s="89"/>
      <c r="I33" s="98"/>
      <c r="J33" s="88"/>
      <c r="K33" s="106"/>
      <c r="L33" s="99"/>
      <c r="M33" s="89"/>
      <c r="N33" s="109"/>
      <c r="O33" s="90"/>
      <c r="P33" s="89"/>
      <c r="Q33" s="105"/>
      <c r="R33" s="90"/>
      <c r="S33" s="89"/>
      <c r="T33" s="109"/>
      <c r="U33" s="97"/>
      <c r="V33" s="52"/>
      <c r="W33" s="52"/>
      <c r="X33" s="52"/>
      <c r="Y33" s="52"/>
      <c r="Z33" s="52"/>
    </row>
    <row r="34" ht="16.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ht="16.5" customHeight="1">
      <c r="A35" s="110" t="s">
        <v>261</v>
      </c>
      <c r="B35" s="44"/>
      <c r="C35" s="44"/>
      <c r="D35" s="44"/>
      <c r="E35" s="111"/>
      <c r="F35" s="111"/>
      <c r="G35" s="44"/>
      <c r="H35" s="44"/>
      <c r="I35" s="44"/>
      <c r="J35" s="111"/>
      <c r="K35" s="52"/>
      <c r="L35" s="52"/>
      <c r="M35" s="52"/>
      <c r="N35" s="52"/>
      <c r="O35" s="63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ht="16.5" customHeight="1">
      <c r="A36" s="110"/>
      <c r="B36" s="44"/>
      <c r="C36" s="44"/>
      <c r="D36" s="44"/>
      <c r="E36" s="111"/>
      <c r="F36" s="111"/>
      <c r="G36" s="44"/>
      <c r="H36" s="44"/>
      <c r="I36" s="44"/>
      <c r="J36" s="111"/>
      <c r="K36" s="52"/>
      <c r="L36" s="52"/>
      <c r="M36" s="52"/>
      <c r="N36" s="52"/>
      <c r="O36" s="63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ht="16.5" customHeight="1">
      <c r="A37" s="112" t="s">
        <v>262</v>
      </c>
      <c r="B37" s="113"/>
      <c r="C37" s="51"/>
      <c r="D37" s="51"/>
      <c r="E37" s="51"/>
      <c r="F37" s="51"/>
      <c r="G37" s="51"/>
      <c r="H37" s="51"/>
      <c r="I37" s="51"/>
      <c r="J37" s="24"/>
      <c r="K37" s="52"/>
      <c r="L37" s="52"/>
      <c r="M37" s="52"/>
      <c r="N37" s="52"/>
      <c r="O37" s="63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ht="16.5" customHeight="1">
      <c r="A38" s="73"/>
      <c r="B38" s="113"/>
      <c r="C38" s="51"/>
      <c r="D38" s="51"/>
      <c r="E38" s="51"/>
      <c r="F38" s="51"/>
      <c r="G38" s="51"/>
      <c r="H38" s="51"/>
      <c r="I38" s="51"/>
      <c r="J38" s="24"/>
      <c r="K38" s="52"/>
      <c r="L38" s="52"/>
      <c r="M38" s="52"/>
      <c r="N38" s="52"/>
      <c r="O38" s="63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ht="16.5" customHeight="1">
      <c r="A39" s="84"/>
      <c r="B39" s="113"/>
      <c r="C39" s="51"/>
      <c r="D39" s="51"/>
      <c r="E39" s="51"/>
      <c r="F39" s="51"/>
      <c r="G39" s="51"/>
      <c r="H39" s="51"/>
      <c r="I39" s="51"/>
      <c r="J39" s="24"/>
      <c r="K39" s="52"/>
      <c r="L39" s="52"/>
      <c r="M39" s="52"/>
      <c r="N39" s="52"/>
      <c r="O39" s="63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ht="16.5" customHeight="1">
      <c r="A40" s="89" t="s">
        <v>263</v>
      </c>
      <c r="B40" s="114"/>
      <c r="C40" s="51"/>
      <c r="D40" s="51"/>
      <c r="E40" s="51"/>
      <c r="F40" s="51"/>
      <c r="G40" s="51"/>
      <c r="H40" s="51"/>
      <c r="I40" s="51"/>
      <c r="J40" s="24"/>
      <c r="K40" s="52"/>
      <c r="L40" s="52"/>
      <c r="M40" s="52"/>
      <c r="N40" s="52"/>
      <c r="O40" s="63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ht="16.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ht="16.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ht="16.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ht="16.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ht="16.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ht="16.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ht="16.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ht="16.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ht="16.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ht="16.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ht="16.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ht="16.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ht="16.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39:J39"/>
    <mergeCell ref="B40:J40"/>
    <mergeCell ref="A8:B8"/>
    <mergeCell ref="C8:D8"/>
    <mergeCell ref="E8:F8"/>
    <mergeCell ref="G8:K8"/>
    <mergeCell ref="A37:A39"/>
    <mergeCell ref="B37:J37"/>
    <mergeCell ref="B38:J38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5.0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28.29"/>
    <col customWidth="1" min="10" max="10" width="9.0"/>
    <col customWidth="1" min="11" max="11" width="9.43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5.29"/>
    <col customWidth="1" min="18" max="18" width="4.43"/>
    <col customWidth="1" min="19" max="19" width="9.43"/>
    <col customWidth="1" min="20" max="20" width="25.71"/>
    <col customWidth="1" min="21" max="21" width="17.86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32</v>
      </c>
      <c r="D2" s="51"/>
      <c r="E2" s="51"/>
      <c r="F2" s="51"/>
      <c r="G2" s="51"/>
      <c r="H2" s="24"/>
      <c r="I2" s="55" t="s">
        <v>187</v>
      </c>
      <c r="J2" s="56" t="s">
        <v>32</v>
      </c>
      <c r="K2" s="24"/>
      <c r="L2" s="53" t="s">
        <v>5</v>
      </c>
      <c r="M2" s="24"/>
      <c r="N2" s="57" t="s">
        <v>264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/>
      <c r="O3" s="24"/>
      <c r="P3" s="55" t="s">
        <v>198</v>
      </c>
      <c r="Q3" s="60" t="s">
        <v>199</v>
      </c>
      <c r="R3" s="51"/>
      <c r="S3" s="55" t="s">
        <v>200</v>
      </c>
      <c r="T3" s="61" t="s">
        <v>265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6.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19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24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 t="s">
        <v>266</v>
      </c>
      <c r="H7" s="51"/>
      <c r="I7" s="51"/>
      <c r="J7" s="51"/>
      <c r="K7" s="24"/>
      <c r="L7" s="71" t="s">
        <v>207</v>
      </c>
      <c r="M7" s="24"/>
      <c r="N7" s="54"/>
      <c r="O7" s="51"/>
      <c r="P7" s="24"/>
      <c r="Q7" s="71" t="s">
        <v>209</v>
      </c>
      <c r="R7" s="24"/>
      <c r="S7" s="75"/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 t="s">
        <v>212</v>
      </c>
      <c r="D8" s="24"/>
      <c r="E8" s="69" t="s">
        <v>213</v>
      </c>
      <c r="F8" s="24"/>
      <c r="G8" s="77" t="s">
        <v>191</v>
      </c>
      <c r="H8" s="51"/>
      <c r="I8" s="51"/>
      <c r="J8" s="51"/>
      <c r="K8" s="24"/>
      <c r="L8" s="71" t="s">
        <v>211</v>
      </c>
      <c r="M8" s="24"/>
      <c r="N8" s="72"/>
      <c r="O8" s="51"/>
      <c r="P8" s="24"/>
      <c r="Q8" s="71" t="s">
        <v>213</v>
      </c>
      <c r="R8" s="24"/>
      <c r="S8" s="54"/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85" t="s">
        <v>223</v>
      </c>
      <c r="B10" s="89">
        <v>1.0</v>
      </c>
      <c r="C10" s="87" t="s">
        <v>267</v>
      </c>
      <c r="D10" s="88" t="s">
        <v>225</v>
      </c>
      <c r="E10" s="89" t="s">
        <v>226</v>
      </c>
      <c r="F10" s="87">
        <v>18.0</v>
      </c>
      <c r="G10" s="90"/>
      <c r="H10" s="89" t="s">
        <v>228</v>
      </c>
      <c r="I10" s="94" t="s">
        <v>268</v>
      </c>
      <c r="J10" s="88" t="s">
        <v>269</v>
      </c>
      <c r="K10" s="92"/>
      <c r="L10" s="93"/>
      <c r="M10" s="104"/>
      <c r="N10" s="100"/>
      <c r="O10" s="115"/>
      <c r="P10" s="89"/>
      <c r="Q10" s="105"/>
      <c r="R10" s="89"/>
      <c r="S10" s="89"/>
      <c r="T10" s="100"/>
      <c r="U10" s="95"/>
      <c r="V10" s="52"/>
      <c r="W10" s="52"/>
      <c r="X10" s="52"/>
      <c r="Y10" s="52"/>
      <c r="Z10" s="52"/>
    </row>
    <row r="11" ht="16.5" customHeight="1">
      <c r="A11" s="99"/>
      <c r="B11" s="89">
        <v>2.0</v>
      </c>
      <c r="C11" s="87" t="s">
        <v>270</v>
      </c>
      <c r="D11" s="88"/>
      <c r="E11" s="90" t="s">
        <v>226</v>
      </c>
      <c r="F11" s="116">
        <v>1.0</v>
      </c>
      <c r="G11" s="90"/>
      <c r="H11" s="89" t="s">
        <v>228</v>
      </c>
      <c r="I11" s="97" t="s">
        <v>271</v>
      </c>
      <c r="J11" s="88" t="s">
        <v>269</v>
      </c>
      <c r="K11" s="92"/>
      <c r="L11" s="93"/>
      <c r="M11" s="104"/>
      <c r="N11" s="100"/>
      <c r="O11" s="115"/>
      <c r="P11" s="89"/>
      <c r="Q11" s="87"/>
      <c r="R11" s="89"/>
      <c r="S11" s="89"/>
      <c r="T11" s="100"/>
      <c r="U11" s="95"/>
      <c r="V11" s="52"/>
      <c r="W11" s="52"/>
      <c r="X11" s="52"/>
      <c r="Y11" s="52"/>
      <c r="Z11" s="52"/>
    </row>
    <row r="12" ht="16.5" customHeight="1">
      <c r="A12" s="99"/>
      <c r="B12" s="89">
        <v>3.0</v>
      </c>
      <c r="C12" s="87" t="s">
        <v>272</v>
      </c>
      <c r="D12" s="88"/>
      <c r="E12" s="90" t="s">
        <v>226</v>
      </c>
      <c r="F12" s="116">
        <v>40.0</v>
      </c>
      <c r="G12" s="90"/>
      <c r="H12" s="89"/>
      <c r="I12" s="97" t="s">
        <v>273</v>
      </c>
      <c r="J12" s="88" t="s">
        <v>274</v>
      </c>
      <c r="K12" s="92"/>
      <c r="L12" s="93"/>
      <c r="M12" s="104"/>
      <c r="N12" s="100"/>
      <c r="O12" s="115"/>
      <c r="P12" s="89"/>
      <c r="Q12" s="87"/>
      <c r="R12" s="89"/>
      <c r="S12" s="89"/>
      <c r="T12" s="100"/>
      <c r="U12" s="98"/>
      <c r="V12" s="52"/>
      <c r="W12" s="52"/>
      <c r="X12" s="52"/>
      <c r="Y12" s="52"/>
      <c r="Z12" s="52"/>
    </row>
    <row r="13" ht="16.5" customHeight="1">
      <c r="A13" s="99"/>
      <c r="B13" s="89">
        <v>4.0</v>
      </c>
      <c r="C13" s="87" t="s">
        <v>275</v>
      </c>
      <c r="D13" s="88"/>
      <c r="E13" s="90" t="s">
        <v>226</v>
      </c>
      <c r="F13" s="116">
        <v>6.0</v>
      </c>
      <c r="G13" s="90"/>
      <c r="H13" s="89"/>
      <c r="I13" s="117" t="s">
        <v>276</v>
      </c>
      <c r="J13" s="88"/>
      <c r="K13" s="92"/>
      <c r="L13" s="93"/>
      <c r="M13" s="104"/>
      <c r="N13" s="100"/>
      <c r="O13" s="88"/>
      <c r="P13" s="89"/>
      <c r="Q13" s="105"/>
      <c r="R13" s="89"/>
      <c r="S13" s="89"/>
      <c r="T13" s="100"/>
      <c r="U13" s="100"/>
      <c r="V13" s="52"/>
      <c r="W13" s="52"/>
      <c r="X13" s="52"/>
      <c r="Y13" s="52"/>
      <c r="Z13" s="52"/>
    </row>
    <row r="14" ht="16.5" customHeight="1">
      <c r="A14" s="99"/>
      <c r="B14" s="89">
        <v>5.0</v>
      </c>
      <c r="C14" s="87" t="s">
        <v>277</v>
      </c>
      <c r="D14" s="88"/>
      <c r="E14" s="89" t="s">
        <v>226</v>
      </c>
      <c r="F14" s="87">
        <v>40.0</v>
      </c>
      <c r="G14" s="90"/>
      <c r="H14" s="89"/>
      <c r="I14" s="94" t="s">
        <v>278</v>
      </c>
      <c r="J14" s="88"/>
      <c r="K14" s="92"/>
      <c r="L14" s="93"/>
      <c r="M14" s="104"/>
      <c r="N14" s="100"/>
      <c r="O14" s="88"/>
      <c r="P14" s="89"/>
      <c r="Q14" s="105"/>
      <c r="R14" s="89"/>
      <c r="S14" s="89"/>
      <c r="T14" s="100"/>
      <c r="U14" s="100"/>
      <c r="V14" s="52"/>
      <c r="W14" s="52"/>
      <c r="X14" s="52"/>
      <c r="Y14" s="52"/>
      <c r="Z14" s="52"/>
    </row>
    <row r="15" ht="16.5" customHeight="1">
      <c r="A15" s="99"/>
      <c r="B15" s="89"/>
      <c r="C15" s="87"/>
      <c r="D15" s="88"/>
      <c r="E15" s="90"/>
      <c r="F15" s="116"/>
      <c r="G15" s="90"/>
      <c r="H15" s="89"/>
      <c r="I15" s="88"/>
      <c r="J15" s="88"/>
      <c r="K15" s="92"/>
      <c r="L15" s="93"/>
      <c r="M15" s="104"/>
      <c r="N15" s="100"/>
      <c r="O15" s="88"/>
      <c r="P15" s="89"/>
      <c r="Q15" s="105"/>
      <c r="R15" s="89"/>
      <c r="S15" s="89"/>
      <c r="T15" s="100"/>
      <c r="U15" s="100"/>
      <c r="V15" s="52"/>
      <c r="W15" s="52"/>
      <c r="X15" s="52"/>
      <c r="Y15" s="52"/>
      <c r="Z15" s="52"/>
    </row>
    <row r="16" ht="16.5" customHeight="1">
      <c r="A16" s="99"/>
      <c r="B16" s="89"/>
      <c r="C16" s="87"/>
      <c r="D16" s="88"/>
      <c r="E16" s="90"/>
      <c r="F16" s="116"/>
      <c r="G16" s="90"/>
      <c r="H16" s="89"/>
      <c r="I16" s="88"/>
      <c r="J16" s="88"/>
      <c r="K16" s="92"/>
      <c r="L16" s="93"/>
      <c r="M16" s="104"/>
      <c r="N16" s="100"/>
      <c r="O16" s="88"/>
      <c r="P16" s="89"/>
      <c r="Q16" s="105"/>
      <c r="R16" s="89"/>
      <c r="S16" s="89"/>
      <c r="T16" s="100"/>
      <c r="U16" s="100"/>
      <c r="V16" s="52"/>
      <c r="W16" s="52"/>
      <c r="X16" s="52"/>
      <c r="Y16" s="52"/>
      <c r="Z16" s="52"/>
    </row>
    <row r="17" ht="16.5" customHeight="1">
      <c r="A17" s="99"/>
      <c r="B17" s="89"/>
      <c r="C17" s="118"/>
      <c r="D17" s="118"/>
      <c r="E17" s="118"/>
      <c r="F17" s="119"/>
      <c r="G17" s="118"/>
      <c r="H17" s="118"/>
      <c r="I17" s="118"/>
      <c r="J17" s="88"/>
      <c r="K17" s="92"/>
      <c r="L17" s="93"/>
      <c r="M17" s="104"/>
      <c r="N17" s="100"/>
      <c r="O17" s="88"/>
      <c r="P17" s="89"/>
      <c r="Q17" s="105"/>
      <c r="R17" s="89"/>
      <c r="S17" s="89"/>
      <c r="T17" s="100"/>
      <c r="U17" s="100"/>
      <c r="V17" s="52"/>
      <c r="W17" s="52"/>
      <c r="X17" s="52"/>
      <c r="Y17" s="52"/>
      <c r="Z17" s="52"/>
    </row>
    <row r="18" ht="16.5" customHeight="1">
      <c r="A18" s="99" t="s">
        <v>249</v>
      </c>
      <c r="B18" s="89">
        <v>1.0</v>
      </c>
      <c r="C18" s="87" t="s">
        <v>279</v>
      </c>
      <c r="D18" s="88"/>
      <c r="E18" s="89" t="s">
        <v>226</v>
      </c>
      <c r="F18" s="105">
        <v>18.0</v>
      </c>
      <c r="G18" s="90"/>
      <c r="H18" s="89" t="s">
        <v>251</v>
      </c>
      <c r="I18" s="94" t="s">
        <v>280</v>
      </c>
      <c r="J18" s="88"/>
      <c r="K18" s="92"/>
      <c r="L18" s="93"/>
      <c r="M18" s="104"/>
      <c r="N18" s="100"/>
      <c r="O18" s="88"/>
      <c r="P18" s="89"/>
      <c r="Q18" s="105"/>
      <c r="R18" s="89"/>
      <c r="S18" s="89"/>
      <c r="T18" s="100"/>
      <c r="U18" s="100"/>
      <c r="V18" s="52"/>
      <c r="W18" s="52"/>
      <c r="X18" s="52"/>
      <c r="Y18" s="52"/>
      <c r="Z18" s="52"/>
    </row>
    <row r="19" ht="16.5" customHeight="1">
      <c r="A19" s="99"/>
      <c r="B19" s="89"/>
      <c r="C19" s="87"/>
      <c r="D19" s="88"/>
      <c r="E19" s="89"/>
      <c r="F19" s="105"/>
      <c r="G19" s="90"/>
      <c r="H19" s="89"/>
      <c r="I19" s="94"/>
      <c r="J19" s="88"/>
      <c r="K19" s="92"/>
      <c r="L19" s="93"/>
      <c r="M19" s="104"/>
      <c r="N19" s="100"/>
      <c r="O19" s="88"/>
      <c r="P19" s="89"/>
      <c r="Q19" s="105"/>
      <c r="R19" s="89"/>
      <c r="S19" s="89"/>
      <c r="T19" s="100"/>
      <c r="U19" s="100"/>
      <c r="V19" s="52"/>
      <c r="W19" s="52"/>
      <c r="X19" s="52"/>
      <c r="Y19" s="52"/>
      <c r="Z19" s="52"/>
    </row>
    <row r="20" ht="16.5" customHeight="1">
      <c r="A20" s="99"/>
      <c r="B20" s="89"/>
      <c r="C20" s="87"/>
      <c r="D20" s="88"/>
      <c r="E20" s="89"/>
      <c r="F20" s="105"/>
      <c r="G20" s="90"/>
      <c r="H20" s="89"/>
      <c r="I20" s="94"/>
      <c r="J20" s="88"/>
      <c r="K20" s="92"/>
      <c r="L20" s="93"/>
      <c r="M20" s="104"/>
      <c r="N20" s="100"/>
      <c r="O20" s="88"/>
      <c r="P20" s="89"/>
      <c r="Q20" s="105"/>
      <c r="R20" s="89"/>
      <c r="S20" s="89"/>
      <c r="T20" s="100"/>
      <c r="U20" s="100"/>
      <c r="V20" s="52"/>
      <c r="W20" s="52"/>
      <c r="X20" s="52"/>
      <c r="Y20" s="52"/>
      <c r="Z20" s="52"/>
    </row>
    <row r="21" ht="16.5" customHeight="1">
      <c r="A21" s="99"/>
      <c r="B21" s="89"/>
      <c r="C21" s="87"/>
      <c r="D21" s="88"/>
      <c r="E21" s="89"/>
      <c r="F21" s="105"/>
      <c r="G21" s="90"/>
      <c r="H21" s="89"/>
      <c r="I21" s="94"/>
      <c r="J21" s="88"/>
      <c r="K21" s="92"/>
      <c r="L21" s="93"/>
      <c r="M21" s="104"/>
      <c r="N21" s="100"/>
      <c r="O21" s="88"/>
      <c r="P21" s="89"/>
      <c r="Q21" s="105"/>
      <c r="R21" s="89"/>
      <c r="S21" s="89"/>
      <c r="T21" s="100"/>
      <c r="U21" s="100"/>
      <c r="V21" s="52"/>
      <c r="W21" s="52"/>
      <c r="X21" s="52"/>
      <c r="Y21" s="52"/>
      <c r="Z21" s="52"/>
    </row>
    <row r="22" ht="16.5" customHeight="1">
      <c r="A22" s="99"/>
      <c r="B22" s="89"/>
      <c r="C22" s="87"/>
      <c r="D22" s="88"/>
      <c r="E22" s="89"/>
      <c r="F22" s="105"/>
      <c r="G22" s="90"/>
      <c r="H22" s="89"/>
      <c r="I22" s="94"/>
      <c r="J22" s="88"/>
      <c r="K22" s="106"/>
      <c r="L22" s="93"/>
      <c r="M22" s="104"/>
      <c r="N22" s="100"/>
      <c r="O22" s="88"/>
      <c r="P22" s="89"/>
      <c r="Q22" s="105"/>
      <c r="R22" s="89"/>
      <c r="S22" s="89"/>
      <c r="T22" s="100"/>
      <c r="U22" s="100"/>
      <c r="V22" s="52"/>
      <c r="W22" s="52"/>
      <c r="X22" s="52"/>
      <c r="Y22" s="52"/>
      <c r="Z22" s="52"/>
    </row>
    <row r="23" ht="16.5" customHeight="1">
      <c r="A23" s="99" t="s">
        <v>255</v>
      </c>
      <c r="B23" s="89">
        <v>1.0</v>
      </c>
      <c r="C23" s="85" t="s">
        <v>256</v>
      </c>
      <c r="D23" s="85"/>
      <c r="E23" s="93" t="s">
        <v>226</v>
      </c>
      <c r="F23" s="105">
        <v>8.0</v>
      </c>
      <c r="G23" s="108" t="s">
        <v>257</v>
      </c>
      <c r="H23" s="89" t="s">
        <v>251</v>
      </c>
      <c r="I23" s="108" t="s">
        <v>258</v>
      </c>
      <c r="J23" s="88"/>
      <c r="K23" s="106"/>
      <c r="L23" s="99"/>
      <c r="M23" s="89"/>
      <c r="N23" s="100"/>
      <c r="O23" s="88"/>
      <c r="P23" s="89"/>
      <c r="Q23" s="105"/>
      <c r="R23" s="89"/>
      <c r="S23" s="89"/>
      <c r="T23" s="100"/>
      <c r="U23" s="100"/>
      <c r="V23" s="52"/>
      <c r="W23" s="52"/>
      <c r="X23" s="52"/>
      <c r="Y23" s="52"/>
      <c r="Z23" s="52"/>
    </row>
    <row r="24" ht="16.5" customHeight="1">
      <c r="A24" s="99"/>
      <c r="B24" s="89">
        <v>2.0</v>
      </c>
      <c r="C24" s="85" t="s">
        <v>259</v>
      </c>
      <c r="D24" s="85"/>
      <c r="E24" s="93" t="s">
        <v>226</v>
      </c>
      <c r="F24" s="120">
        <v>100.0</v>
      </c>
      <c r="G24" s="85" t="s">
        <v>257</v>
      </c>
      <c r="H24" s="89" t="s">
        <v>251</v>
      </c>
      <c r="I24" s="85" t="s">
        <v>260</v>
      </c>
      <c r="J24" s="88"/>
      <c r="K24" s="106"/>
      <c r="L24" s="99"/>
      <c r="M24" s="89"/>
      <c r="N24" s="100"/>
      <c r="O24" s="88"/>
      <c r="P24" s="89"/>
      <c r="Q24" s="105"/>
      <c r="R24" s="89"/>
      <c r="S24" s="89"/>
      <c r="T24" s="100"/>
      <c r="U24" s="100"/>
      <c r="V24" s="52"/>
      <c r="W24" s="52"/>
      <c r="X24" s="52"/>
      <c r="Y24" s="52"/>
      <c r="Z24" s="52"/>
    </row>
    <row r="25" ht="16.5" customHeight="1">
      <c r="A25" s="99"/>
      <c r="B25" s="89"/>
      <c r="C25" s="87"/>
      <c r="D25" s="88"/>
      <c r="E25" s="89"/>
      <c r="F25" s="87"/>
      <c r="G25" s="90"/>
      <c r="H25" s="89"/>
      <c r="I25" s="94"/>
      <c r="J25" s="88"/>
      <c r="K25" s="106"/>
      <c r="L25" s="99"/>
      <c r="M25" s="89"/>
      <c r="N25" s="100"/>
      <c r="O25" s="88"/>
      <c r="P25" s="89"/>
      <c r="Q25" s="105"/>
      <c r="R25" s="89"/>
      <c r="S25" s="89"/>
      <c r="T25" s="100"/>
      <c r="U25" s="100"/>
      <c r="V25" s="52"/>
      <c r="W25" s="52"/>
      <c r="X25" s="52"/>
      <c r="Y25" s="52"/>
      <c r="Z25" s="52"/>
    </row>
    <row r="26" ht="16.5" customHeight="1">
      <c r="A26" s="99"/>
      <c r="B26" s="89"/>
      <c r="C26" s="87"/>
      <c r="D26" s="88"/>
      <c r="E26" s="89"/>
      <c r="F26" s="87"/>
      <c r="G26" s="90"/>
      <c r="H26" s="89"/>
      <c r="I26" s="94"/>
      <c r="J26" s="88"/>
      <c r="K26" s="106"/>
      <c r="L26" s="99"/>
      <c r="M26" s="89"/>
      <c r="N26" s="100"/>
      <c r="O26" s="88"/>
      <c r="P26" s="89"/>
      <c r="Q26" s="105"/>
      <c r="R26" s="89"/>
      <c r="S26" s="89"/>
      <c r="T26" s="100"/>
      <c r="U26" s="100"/>
      <c r="V26" s="52"/>
      <c r="W26" s="52"/>
      <c r="X26" s="52"/>
      <c r="Y26" s="52"/>
      <c r="Z26" s="52"/>
    </row>
    <row r="27" ht="16.5" customHeight="1">
      <c r="A27" s="99"/>
      <c r="B27" s="89"/>
      <c r="C27" s="87"/>
      <c r="D27" s="88"/>
      <c r="E27" s="89"/>
      <c r="F27" s="87"/>
      <c r="G27" s="90"/>
      <c r="H27" s="89"/>
      <c r="I27" s="94"/>
      <c r="J27" s="88"/>
      <c r="K27" s="106"/>
      <c r="L27" s="99"/>
      <c r="M27" s="89"/>
      <c r="N27" s="100"/>
      <c r="O27" s="88"/>
      <c r="P27" s="89"/>
      <c r="Q27" s="105"/>
      <c r="R27" s="89"/>
      <c r="S27" s="89"/>
      <c r="T27" s="100"/>
      <c r="U27" s="100"/>
      <c r="V27" s="52"/>
      <c r="W27" s="52"/>
      <c r="X27" s="52"/>
      <c r="Y27" s="52"/>
      <c r="Z27" s="52"/>
    </row>
    <row r="28" ht="16.5" customHeight="1">
      <c r="A28" s="99"/>
      <c r="B28" s="89"/>
      <c r="C28" s="87"/>
      <c r="D28" s="88"/>
      <c r="E28" s="89"/>
      <c r="F28" s="87"/>
      <c r="G28" s="90"/>
      <c r="H28" s="89"/>
      <c r="I28" s="94"/>
      <c r="J28" s="88"/>
      <c r="K28" s="106"/>
      <c r="L28" s="99"/>
      <c r="M28" s="89"/>
      <c r="N28" s="109"/>
      <c r="O28" s="88"/>
      <c r="P28" s="89"/>
      <c r="Q28" s="105"/>
      <c r="R28" s="89"/>
      <c r="S28" s="89"/>
      <c r="T28" s="109"/>
      <c r="U28" s="97"/>
      <c r="V28" s="52"/>
      <c r="W28" s="52"/>
      <c r="X28" s="52"/>
      <c r="Y28" s="52"/>
      <c r="Z28" s="52"/>
    </row>
    <row r="29" ht="16.5" customHeight="1">
      <c r="A29" s="99"/>
      <c r="B29" s="89"/>
      <c r="C29" s="87"/>
      <c r="D29" s="88"/>
      <c r="E29" s="89"/>
      <c r="F29" s="87"/>
      <c r="G29" s="90"/>
      <c r="H29" s="89"/>
      <c r="I29" s="94"/>
      <c r="J29" s="88"/>
      <c r="K29" s="106"/>
      <c r="L29" s="99"/>
      <c r="M29" s="89"/>
      <c r="N29" s="109"/>
      <c r="O29" s="88"/>
      <c r="P29" s="89"/>
      <c r="Q29" s="105"/>
      <c r="R29" s="89"/>
      <c r="S29" s="89"/>
      <c r="T29" s="109"/>
      <c r="U29" s="97"/>
      <c r="V29" s="52"/>
      <c r="W29" s="52"/>
      <c r="X29" s="52"/>
      <c r="Y29" s="52"/>
      <c r="Z29" s="52"/>
    </row>
    <row r="30" ht="16.5" customHeight="1">
      <c r="A30" s="99"/>
      <c r="B30" s="89"/>
      <c r="C30" s="87"/>
      <c r="D30" s="88"/>
      <c r="E30" s="89"/>
      <c r="F30" s="87"/>
      <c r="G30" s="89"/>
      <c r="H30" s="89"/>
      <c r="I30" s="98"/>
      <c r="J30" s="88"/>
      <c r="K30" s="106"/>
      <c r="L30" s="99"/>
      <c r="M30" s="89"/>
      <c r="N30" s="109"/>
      <c r="O30" s="90"/>
      <c r="P30" s="89"/>
      <c r="Q30" s="105"/>
      <c r="R30" s="90"/>
      <c r="S30" s="89"/>
      <c r="T30" s="109"/>
      <c r="U30" s="97"/>
      <c r="V30" s="52"/>
      <c r="W30" s="52"/>
      <c r="X30" s="52"/>
      <c r="Y30" s="52"/>
      <c r="Z30" s="52"/>
    </row>
    <row r="31" ht="16.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ht="16.5" customHeight="1">
      <c r="A32" s="110" t="s">
        <v>261</v>
      </c>
      <c r="B32" s="44"/>
      <c r="C32" s="44"/>
      <c r="D32" s="44"/>
      <c r="E32" s="111"/>
      <c r="F32" s="111"/>
      <c r="G32" s="44"/>
      <c r="H32" s="44"/>
      <c r="I32" s="44"/>
      <c r="J32" s="111"/>
      <c r="K32" s="52"/>
      <c r="L32" s="52"/>
      <c r="M32" s="52"/>
      <c r="N32" s="52"/>
      <c r="O32" s="63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ht="16.5" customHeight="1">
      <c r="A33" s="110"/>
      <c r="B33" s="44"/>
      <c r="C33" s="44"/>
      <c r="D33" s="44"/>
      <c r="E33" s="111"/>
      <c r="F33" s="111"/>
      <c r="G33" s="44"/>
      <c r="H33" s="44"/>
      <c r="I33" s="44"/>
      <c r="J33" s="111"/>
      <c r="K33" s="52"/>
      <c r="L33" s="52"/>
      <c r="M33" s="52"/>
      <c r="N33" s="52"/>
      <c r="O33" s="63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ht="16.5" customHeight="1">
      <c r="A34" s="112" t="s">
        <v>262</v>
      </c>
      <c r="B34" s="113"/>
      <c r="C34" s="51"/>
      <c r="D34" s="51"/>
      <c r="E34" s="51"/>
      <c r="F34" s="51"/>
      <c r="G34" s="51"/>
      <c r="H34" s="51"/>
      <c r="I34" s="51"/>
      <c r="J34" s="24"/>
      <c r="K34" s="52"/>
      <c r="L34" s="52"/>
      <c r="M34" s="52"/>
      <c r="N34" s="52"/>
      <c r="O34" s="63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ht="16.5" customHeight="1">
      <c r="A35" s="73"/>
      <c r="B35" s="113"/>
      <c r="C35" s="51"/>
      <c r="D35" s="51"/>
      <c r="E35" s="51"/>
      <c r="F35" s="51"/>
      <c r="G35" s="51"/>
      <c r="H35" s="51"/>
      <c r="I35" s="51"/>
      <c r="J35" s="24"/>
      <c r="K35" s="52"/>
      <c r="L35" s="52"/>
      <c r="M35" s="52"/>
      <c r="N35" s="52"/>
      <c r="O35" s="63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ht="16.5" customHeight="1">
      <c r="A36" s="84"/>
      <c r="B36" s="113"/>
      <c r="C36" s="51"/>
      <c r="D36" s="51"/>
      <c r="E36" s="51"/>
      <c r="F36" s="51"/>
      <c r="G36" s="51"/>
      <c r="H36" s="51"/>
      <c r="I36" s="51"/>
      <c r="J36" s="24"/>
      <c r="K36" s="52"/>
      <c r="L36" s="52"/>
      <c r="M36" s="52"/>
      <c r="N36" s="52"/>
      <c r="O36" s="63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ht="16.5" customHeight="1">
      <c r="A37" s="89" t="s">
        <v>263</v>
      </c>
      <c r="B37" s="114"/>
      <c r="C37" s="51"/>
      <c r="D37" s="51"/>
      <c r="E37" s="51"/>
      <c r="F37" s="51"/>
      <c r="G37" s="51"/>
      <c r="H37" s="51"/>
      <c r="I37" s="51"/>
      <c r="J37" s="24"/>
      <c r="K37" s="52"/>
      <c r="L37" s="52"/>
      <c r="M37" s="52"/>
      <c r="N37" s="52"/>
      <c r="O37" s="63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ht="16.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ht="16.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ht="16.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ht="16.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ht="16.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ht="16.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ht="16.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ht="16.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ht="16.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ht="16.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ht="16.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ht="16.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ht="16.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ht="16.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ht="16.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ht="16.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36:J36"/>
    <mergeCell ref="B37:J37"/>
    <mergeCell ref="A8:B8"/>
    <mergeCell ref="C8:D8"/>
    <mergeCell ref="E8:F8"/>
    <mergeCell ref="G8:K8"/>
    <mergeCell ref="A34:A36"/>
    <mergeCell ref="B34:J34"/>
    <mergeCell ref="B35:J35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5.0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28.29"/>
    <col customWidth="1" min="10" max="10" width="9.0"/>
    <col customWidth="1" min="11" max="11" width="12.57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5.29"/>
    <col customWidth="1" min="18" max="18" width="4.43"/>
    <col customWidth="1" min="19" max="19" width="9.43"/>
    <col customWidth="1" min="20" max="20" width="25.71"/>
    <col customWidth="1" min="21" max="21" width="17.86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37</v>
      </c>
      <c r="D2" s="51"/>
      <c r="E2" s="51"/>
      <c r="F2" s="51"/>
      <c r="G2" s="51"/>
      <c r="H2" s="24"/>
      <c r="I2" s="55" t="s">
        <v>187</v>
      </c>
      <c r="J2" s="56" t="s">
        <v>37</v>
      </c>
      <c r="K2" s="24"/>
      <c r="L2" s="53" t="s">
        <v>5</v>
      </c>
      <c r="M2" s="24"/>
      <c r="N2" s="57" t="s">
        <v>281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/>
      <c r="O3" s="24"/>
      <c r="P3" s="55" t="s">
        <v>198</v>
      </c>
      <c r="Q3" s="60" t="s">
        <v>199</v>
      </c>
      <c r="R3" s="51"/>
      <c r="S3" s="55" t="s">
        <v>200</v>
      </c>
      <c r="T3" s="61" t="s">
        <v>265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6.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19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24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 t="s">
        <v>282</v>
      </c>
      <c r="H7" s="51"/>
      <c r="I7" s="51"/>
      <c r="J7" s="51"/>
      <c r="K7" s="24"/>
      <c r="L7" s="71" t="s">
        <v>207</v>
      </c>
      <c r="M7" s="24"/>
      <c r="N7" s="54"/>
      <c r="O7" s="51"/>
      <c r="P7" s="24"/>
      <c r="Q7" s="71" t="s">
        <v>209</v>
      </c>
      <c r="R7" s="24"/>
      <c r="S7" s="75"/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 t="s">
        <v>212</v>
      </c>
      <c r="D8" s="24"/>
      <c r="E8" s="69" t="s">
        <v>213</v>
      </c>
      <c r="F8" s="24"/>
      <c r="G8" s="77" t="s">
        <v>191</v>
      </c>
      <c r="H8" s="51"/>
      <c r="I8" s="51"/>
      <c r="J8" s="51"/>
      <c r="K8" s="24"/>
      <c r="L8" s="71" t="s">
        <v>211</v>
      </c>
      <c r="M8" s="24"/>
      <c r="N8" s="72"/>
      <c r="O8" s="51"/>
      <c r="P8" s="24"/>
      <c r="Q8" s="71" t="s">
        <v>213</v>
      </c>
      <c r="R8" s="24"/>
      <c r="S8" s="54"/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85" t="s">
        <v>223</v>
      </c>
      <c r="B10" s="89">
        <v>1.0</v>
      </c>
      <c r="C10" s="87" t="s">
        <v>283</v>
      </c>
      <c r="D10" s="88" t="s">
        <v>225</v>
      </c>
      <c r="E10" s="89" t="s">
        <v>226</v>
      </c>
      <c r="F10" s="87">
        <v>40.0</v>
      </c>
      <c r="G10" s="90"/>
      <c r="H10" s="89" t="s">
        <v>228</v>
      </c>
      <c r="I10" s="94" t="s">
        <v>284</v>
      </c>
      <c r="J10" s="88" t="s">
        <v>285</v>
      </c>
      <c r="K10" s="92"/>
      <c r="L10" s="93"/>
      <c r="M10" s="104"/>
      <c r="N10" s="100"/>
      <c r="O10" s="115"/>
      <c r="P10" s="89"/>
      <c r="Q10" s="105"/>
      <c r="R10" s="89"/>
      <c r="S10" s="89"/>
      <c r="T10" s="100"/>
      <c r="U10" s="95"/>
      <c r="V10" s="52"/>
      <c r="W10" s="52"/>
      <c r="X10" s="52"/>
      <c r="Y10" s="52"/>
      <c r="Z10" s="52"/>
    </row>
    <row r="11" ht="16.5" customHeight="1">
      <c r="A11" s="99"/>
      <c r="B11" s="89">
        <v>2.0</v>
      </c>
      <c r="C11" s="87" t="s">
        <v>286</v>
      </c>
      <c r="D11" s="88"/>
      <c r="E11" s="89" t="s">
        <v>226</v>
      </c>
      <c r="F11" s="87">
        <v>40.0</v>
      </c>
      <c r="G11" s="90"/>
      <c r="H11" s="89"/>
      <c r="I11" s="94" t="s">
        <v>287</v>
      </c>
      <c r="J11" s="88" t="s">
        <v>288</v>
      </c>
      <c r="K11" s="92"/>
      <c r="L11" s="93"/>
      <c r="M11" s="104"/>
      <c r="N11" s="100"/>
      <c r="O11" s="115"/>
      <c r="P11" s="89"/>
      <c r="Q11" s="87"/>
      <c r="R11" s="89"/>
      <c r="S11" s="89"/>
      <c r="T11" s="100"/>
      <c r="U11" s="95"/>
      <c r="V11" s="52"/>
      <c r="W11" s="52"/>
      <c r="X11" s="52"/>
      <c r="Y11" s="52"/>
      <c r="Z11" s="52"/>
    </row>
    <row r="12" ht="16.5" customHeight="1">
      <c r="A12" s="99"/>
      <c r="B12" s="89">
        <v>3.0</v>
      </c>
      <c r="C12" s="87" t="s">
        <v>289</v>
      </c>
      <c r="D12" s="88"/>
      <c r="E12" s="89" t="s">
        <v>226</v>
      </c>
      <c r="F12" s="87">
        <v>4.0</v>
      </c>
      <c r="G12" s="90"/>
      <c r="H12" s="89"/>
      <c r="I12" s="94" t="s">
        <v>290</v>
      </c>
      <c r="J12" s="88" t="s">
        <v>285</v>
      </c>
      <c r="K12" s="92" t="s">
        <v>291</v>
      </c>
      <c r="L12" s="93"/>
      <c r="M12" s="104"/>
      <c r="N12" s="100"/>
      <c r="O12" s="115"/>
      <c r="P12" s="89"/>
      <c r="Q12" s="87"/>
      <c r="R12" s="89"/>
      <c r="S12" s="89"/>
      <c r="T12" s="100"/>
      <c r="U12" s="98"/>
      <c r="V12" s="52"/>
      <c r="W12" s="52"/>
      <c r="X12" s="52"/>
      <c r="Y12" s="52"/>
      <c r="Z12" s="52"/>
    </row>
    <row r="13" ht="16.5" customHeight="1">
      <c r="A13" s="99"/>
      <c r="B13" s="89">
        <v>4.0</v>
      </c>
      <c r="C13" s="87" t="s">
        <v>292</v>
      </c>
      <c r="D13" s="88"/>
      <c r="E13" s="89" t="s">
        <v>226</v>
      </c>
      <c r="F13" s="87">
        <v>3.0</v>
      </c>
      <c r="G13" s="90"/>
      <c r="H13" s="89"/>
      <c r="I13" s="121" t="s">
        <v>293</v>
      </c>
      <c r="J13" s="88" t="s">
        <v>285</v>
      </c>
      <c r="K13" s="92"/>
      <c r="L13" s="93"/>
      <c r="M13" s="104"/>
      <c r="N13" s="100"/>
      <c r="O13" s="115"/>
      <c r="P13" s="89"/>
      <c r="Q13" s="87"/>
      <c r="R13" s="89"/>
      <c r="S13" s="89"/>
      <c r="T13" s="100"/>
      <c r="U13" s="98"/>
      <c r="V13" s="52"/>
      <c r="W13" s="52"/>
      <c r="X13" s="52"/>
      <c r="Y13" s="52"/>
      <c r="Z13" s="52"/>
    </row>
    <row r="14" ht="16.5" customHeight="1">
      <c r="A14" s="99"/>
      <c r="B14" s="89">
        <v>5.0</v>
      </c>
      <c r="C14" s="87" t="s">
        <v>275</v>
      </c>
      <c r="D14" s="88"/>
      <c r="E14" s="89" t="s">
        <v>226</v>
      </c>
      <c r="F14" s="87">
        <v>6.0</v>
      </c>
      <c r="G14" s="90"/>
      <c r="H14" s="89"/>
      <c r="I14" s="94" t="s">
        <v>294</v>
      </c>
      <c r="J14" s="88"/>
      <c r="K14" s="92"/>
      <c r="L14" s="93"/>
      <c r="M14" s="104"/>
      <c r="N14" s="100"/>
      <c r="O14" s="115"/>
      <c r="P14" s="89"/>
      <c r="Q14" s="87"/>
      <c r="R14" s="89"/>
      <c r="S14" s="89"/>
      <c r="T14" s="100"/>
      <c r="U14" s="98"/>
      <c r="V14" s="52"/>
      <c r="W14" s="52"/>
      <c r="X14" s="52"/>
      <c r="Y14" s="52"/>
      <c r="Z14" s="52"/>
    </row>
    <row r="15" ht="16.5" customHeight="1">
      <c r="A15" s="99"/>
      <c r="B15" s="89">
        <v>6.0</v>
      </c>
      <c r="C15" s="87" t="s">
        <v>277</v>
      </c>
      <c r="D15" s="88"/>
      <c r="E15" s="89" t="s">
        <v>226</v>
      </c>
      <c r="F15" s="87">
        <v>40.0</v>
      </c>
      <c r="G15" s="90"/>
      <c r="H15" s="89"/>
      <c r="I15" s="94" t="s">
        <v>295</v>
      </c>
      <c r="J15" s="88"/>
      <c r="K15" s="92"/>
      <c r="L15" s="93"/>
      <c r="M15" s="104"/>
      <c r="N15" s="100"/>
      <c r="O15" s="115"/>
      <c r="P15" s="89"/>
      <c r="Q15" s="87"/>
      <c r="R15" s="89"/>
      <c r="S15" s="89"/>
      <c r="T15" s="100"/>
      <c r="U15" s="98"/>
      <c r="V15" s="52"/>
      <c r="W15" s="52"/>
      <c r="X15" s="52"/>
      <c r="Y15" s="52"/>
      <c r="Z15" s="52"/>
    </row>
    <row r="16" ht="16.5" customHeight="1">
      <c r="A16" s="122"/>
      <c r="B16" s="89">
        <v>7.0</v>
      </c>
      <c r="C16" s="87" t="s">
        <v>296</v>
      </c>
      <c r="D16" s="88"/>
      <c r="E16" s="89" t="s">
        <v>226</v>
      </c>
      <c r="F16" s="87">
        <v>1.0</v>
      </c>
      <c r="G16" s="90"/>
      <c r="H16" s="89"/>
      <c r="I16" s="94" t="s">
        <v>297</v>
      </c>
      <c r="J16" s="88" t="s">
        <v>285</v>
      </c>
      <c r="K16" s="92"/>
      <c r="L16" s="93"/>
      <c r="M16" s="104"/>
      <c r="N16" s="100"/>
      <c r="O16" s="115"/>
      <c r="P16" s="89"/>
      <c r="Q16" s="105"/>
      <c r="R16" s="89"/>
      <c r="S16" s="89"/>
      <c r="T16" s="100"/>
      <c r="U16" s="95"/>
      <c r="V16" s="52"/>
      <c r="W16" s="52"/>
      <c r="X16" s="52"/>
      <c r="Y16" s="52"/>
      <c r="Z16" s="52"/>
    </row>
    <row r="17" ht="16.5" customHeight="1">
      <c r="A17" s="99"/>
      <c r="B17" s="89">
        <v>8.0</v>
      </c>
      <c r="C17" s="87" t="s">
        <v>298</v>
      </c>
      <c r="D17" s="88"/>
      <c r="E17" s="89" t="s">
        <v>226</v>
      </c>
      <c r="F17" s="87">
        <v>18.0</v>
      </c>
      <c r="G17" s="90"/>
      <c r="H17" s="89"/>
      <c r="I17" s="94" t="s">
        <v>268</v>
      </c>
      <c r="J17" s="88" t="s">
        <v>285</v>
      </c>
      <c r="K17" s="92"/>
      <c r="L17" s="93"/>
      <c r="M17" s="104"/>
      <c r="N17" s="100"/>
      <c r="O17" s="115"/>
      <c r="P17" s="89"/>
      <c r="Q17" s="105"/>
      <c r="R17" s="89"/>
      <c r="S17" s="89"/>
      <c r="T17" s="100"/>
      <c r="U17" s="95"/>
      <c r="V17" s="52"/>
      <c r="W17" s="52"/>
      <c r="X17" s="52"/>
      <c r="Y17" s="52"/>
      <c r="Z17" s="52"/>
    </row>
    <row r="18" ht="16.5" customHeight="1">
      <c r="A18" s="99"/>
      <c r="B18" s="89">
        <v>9.0</v>
      </c>
      <c r="C18" s="87" t="s">
        <v>299</v>
      </c>
      <c r="D18" s="88"/>
      <c r="E18" s="89" t="s">
        <v>226</v>
      </c>
      <c r="F18" s="87">
        <v>1.0</v>
      </c>
      <c r="G18" s="90"/>
      <c r="H18" s="89"/>
      <c r="I18" s="94" t="s">
        <v>300</v>
      </c>
      <c r="J18" s="88" t="s">
        <v>285</v>
      </c>
      <c r="K18" s="92"/>
      <c r="L18" s="93"/>
      <c r="M18" s="104"/>
      <c r="N18" s="100"/>
      <c r="O18" s="88"/>
      <c r="P18" s="89"/>
      <c r="Q18" s="105"/>
      <c r="R18" s="89"/>
      <c r="S18" s="89"/>
      <c r="T18" s="100"/>
      <c r="U18" s="98"/>
      <c r="V18" s="52"/>
      <c r="W18" s="52"/>
      <c r="X18" s="52"/>
      <c r="Y18" s="52"/>
      <c r="Z18" s="52"/>
    </row>
    <row r="19" ht="16.5" customHeight="1">
      <c r="A19" s="99"/>
      <c r="B19" s="89">
        <v>10.0</v>
      </c>
      <c r="C19" s="87" t="s">
        <v>301</v>
      </c>
      <c r="D19" s="88"/>
      <c r="E19" s="89" t="s">
        <v>226</v>
      </c>
      <c r="F19" s="87">
        <v>2.0</v>
      </c>
      <c r="G19" s="90"/>
      <c r="H19" s="89"/>
      <c r="I19" s="94" t="s">
        <v>302</v>
      </c>
      <c r="J19" s="88" t="s">
        <v>285</v>
      </c>
      <c r="K19" s="92"/>
      <c r="L19" s="93"/>
      <c r="M19" s="104"/>
      <c r="N19" s="100"/>
      <c r="O19" s="88"/>
      <c r="P19" s="89"/>
      <c r="Q19" s="105"/>
      <c r="R19" s="89"/>
      <c r="S19" s="89"/>
      <c r="T19" s="100"/>
      <c r="U19" s="95"/>
      <c r="V19" s="52"/>
      <c r="W19" s="52"/>
      <c r="X19" s="52"/>
      <c r="Y19" s="52"/>
      <c r="Z19" s="52"/>
    </row>
    <row r="20" ht="16.5" customHeight="1">
      <c r="A20" s="99"/>
      <c r="B20" s="89">
        <v>11.0</v>
      </c>
      <c r="C20" s="87" t="s">
        <v>303</v>
      </c>
      <c r="D20" s="88"/>
      <c r="E20" s="89" t="s">
        <v>226</v>
      </c>
      <c r="F20" s="87">
        <v>5.0</v>
      </c>
      <c r="G20" s="90"/>
      <c r="H20" s="89"/>
      <c r="I20" s="94" t="s">
        <v>304</v>
      </c>
      <c r="J20" s="88" t="s">
        <v>285</v>
      </c>
      <c r="K20" s="92"/>
      <c r="L20" s="93"/>
      <c r="M20" s="104"/>
      <c r="N20" s="100"/>
      <c r="O20" s="88"/>
      <c r="P20" s="89"/>
      <c r="Q20" s="105"/>
      <c r="R20" s="89"/>
      <c r="S20" s="89"/>
      <c r="T20" s="100"/>
      <c r="U20" s="95"/>
      <c r="V20" s="52"/>
      <c r="W20" s="52"/>
      <c r="X20" s="52"/>
      <c r="Y20" s="52"/>
      <c r="Z20" s="52"/>
    </row>
    <row r="21" ht="16.5" customHeight="1">
      <c r="A21" s="99"/>
      <c r="B21" s="89">
        <v>12.0</v>
      </c>
      <c r="C21" s="87" t="s">
        <v>305</v>
      </c>
      <c r="D21" s="88"/>
      <c r="E21" s="89" t="s">
        <v>226</v>
      </c>
      <c r="F21" s="87">
        <v>4.0</v>
      </c>
      <c r="G21" s="90"/>
      <c r="H21" s="89"/>
      <c r="I21" s="94" t="s">
        <v>306</v>
      </c>
      <c r="J21" s="88" t="s">
        <v>285</v>
      </c>
      <c r="K21" s="92"/>
      <c r="L21" s="93"/>
      <c r="M21" s="104"/>
      <c r="N21" s="100"/>
      <c r="O21" s="88"/>
      <c r="P21" s="89"/>
      <c r="Q21" s="105"/>
      <c r="R21" s="89"/>
      <c r="S21" s="89"/>
      <c r="T21" s="100"/>
      <c r="U21" s="100"/>
      <c r="V21" s="52"/>
      <c r="W21" s="52"/>
      <c r="X21" s="52"/>
      <c r="Y21" s="52"/>
      <c r="Z21" s="52"/>
    </row>
    <row r="22" ht="16.5" customHeight="1">
      <c r="A22" s="99"/>
      <c r="B22" s="89">
        <v>13.0</v>
      </c>
      <c r="C22" s="87" t="s">
        <v>307</v>
      </c>
      <c r="D22" s="88"/>
      <c r="E22" s="89" t="s">
        <v>226</v>
      </c>
      <c r="F22" s="87">
        <v>4.0</v>
      </c>
      <c r="G22" s="90"/>
      <c r="H22" s="89"/>
      <c r="I22" s="94" t="s">
        <v>308</v>
      </c>
      <c r="J22" s="88" t="s">
        <v>285</v>
      </c>
      <c r="K22" s="92"/>
      <c r="L22" s="93"/>
      <c r="M22" s="104"/>
      <c r="N22" s="100"/>
      <c r="O22" s="88"/>
      <c r="P22" s="89"/>
      <c r="Q22" s="105"/>
      <c r="R22" s="89"/>
      <c r="S22" s="89"/>
      <c r="T22" s="100"/>
      <c r="U22" s="100"/>
      <c r="V22" s="52"/>
      <c r="W22" s="52"/>
      <c r="X22" s="52"/>
      <c r="Y22" s="52"/>
      <c r="Z22" s="52"/>
    </row>
    <row r="23" ht="16.5" customHeight="1">
      <c r="A23" s="99"/>
      <c r="B23" s="89">
        <v>14.0</v>
      </c>
      <c r="C23" s="87" t="s">
        <v>309</v>
      </c>
      <c r="D23" s="88"/>
      <c r="E23" s="89" t="s">
        <v>226</v>
      </c>
      <c r="F23" s="87">
        <v>2.0</v>
      </c>
      <c r="G23" s="90"/>
      <c r="H23" s="89"/>
      <c r="I23" s="94" t="s">
        <v>310</v>
      </c>
      <c r="J23" s="88" t="s">
        <v>285</v>
      </c>
      <c r="K23" s="92"/>
      <c r="L23" s="93"/>
      <c r="M23" s="104"/>
      <c r="N23" s="100"/>
      <c r="O23" s="88"/>
      <c r="P23" s="89"/>
      <c r="Q23" s="105"/>
      <c r="R23" s="89"/>
      <c r="S23" s="89"/>
      <c r="T23" s="100"/>
      <c r="U23" s="100"/>
      <c r="V23" s="52"/>
      <c r="W23" s="52"/>
      <c r="X23" s="52"/>
      <c r="Y23" s="52"/>
      <c r="Z23" s="52"/>
    </row>
    <row r="24" ht="16.5" customHeight="1">
      <c r="A24" s="99"/>
      <c r="B24" s="89">
        <v>15.0</v>
      </c>
      <c r="C24" s="87" t="s">
        <v>311</v>
      </c>
      <c r="D24" s="88"/>
      <c r="E24" s="89" t="s">
        <v>226</v>
      </c>
      <c r="F24" s="87">
        <v>4.0</v>
      </c>
      <c r="G24" s="90"/>
      <c r="H24" s="89"/>
      <c r="I24" s="94" t="s">
        <v>312</v>
      </c>
      <c r="J24" s="88" t="s">
        <v>285</v>
      </c>
      <c r="K24" s="92"/>
      <c r="L24" s="93"/>
      <c r="M24" s="104"/>
      <c r="N24" s="100"/>
      <c r="O24" s="88"/>
      <c r="P24" s="89"/>
      <c r="Q24" s="105"/>
      <c r="R24" s="89"/>
      <c r="S24" s="89"/>
      <c r="T24" s="100"/>
      <c r="U24" s="100"/>
      <c r="V24" s="52"/>
      <c r="W24" s="52"/>
      <c r="X24" s="52"/>
      <c r="Y24" s="52"/>
      <c r="Z24" s="52"/>
    </row>
    <row r="25" ht="16.5" customHeight="1">
      <c r="A25" s="99"/>
      <c r="B25" s="89">
        <v>16.0</v>
      </c>
      <c r="C25" s="87" t="s">
        <v>313</v>
      </c>
      <c r="D25" s="88"/>
      <c r="E25" s="89" t="s">
        <v>226</v>
      </c>
      <c r="F25" s="87">
        <v>4.0</v>
      </c>
      <c r="G25" s="90"/>
      <c r="H25" s="89"/>
      <c r="I25" s="94" t="s">
        <v>314</v>
      </c>
      <c r="J25" s="88" t="s">
        <v>285</v>
      </c>
      <c r="K25" s="92"/>
      <c r="L25" s="93"/>
      <c r="M25" s="104"/>
      <c r="N25" s="100"/>
      <c r="O25" s="88"/>
      <c r="P25" s="89"/>
      <c r="Q25" s="105"/>
      <c r="R25" s="89"/>
      <c r="S25" s="89"/>
      <c r="T25" s="100"/>
      <c r="U25" s="100"/>
      <c r="V25" s="52"/>
      <c r="W25" s="52"/>
      <c r="X25" s="52"/>
      <c r="Y25" s="52"/>
      <c r="Z25" s="52"/>
    </row>
    <row r="26" ht="16.5" customHeight="1">
      <c r="A26" s="99"/>
      <c r="B26" s="89">
        <v>17.0</v>
      </c>
      <c r="C26" s="87" t="s">
        <v>315</v>
      </c>
      <c r="D26" s="88"/>
      <c r="E26" s="89" t="s">
        <v>226</v>
      </c>
      <c r="F26" s="87">
        <v>1.0</v>
      </c>
      <c r="G26" s="90"/>
      <c r="H26" s="89"/>
      <c r="I26" s="121" t="s">
        <v>316</v>
      </c>
      <c r="J26" s="88" t="s">
        <v>285</v>
      </c>
      <c r="K26" s="92"/>
      <c r="L26" s="93"/>
      <c r="M26" s="104"/>
      <c r="N26" s="100"/>
      <c r="O26" s="88"/>
      <c r="P26" s="89"/>
      <c r="Q26" s="105"/>
      <c r="R26" s="89"/>
      <c r="S26" s="89"/>
      <c r="T26" s="100"/>
      <c r="U26" s="100"/>
      <c r="V26" s="52"/>
      <c r="W26" s="52"/>
      <c r="X26" s="52"/>
      <c r="Y26" s="52"/>
      <c r="Z26" s="52"/>
    </row>
    <row r="27" ht="16.5" customHeight="1">
      <c r="A27" s="99"/>
      <c r="B27" s="89">
        <v>18.0</v>
      </c>
      <c r="C27" s="87" t="s">
        <v>317</v>
      </c>
      <c r="D27" s="88"/>
      <c r="E27" s="89" t="s">
        <v>226</v>
      </c>
      <c r="F27" s="87">
        <v>40.0</v>
      </c>
      <c r="G27" s="90"/>
      <c r="H27" s="89"/>
      <c r="I27" s="94" t="s">
        <v>318</v>
      </c>
      <c r="J27" s="88"/>
      <c r="K27" s="92"/>
      <c r="L27" s="93"/>
      <c r="M27" s="104"/>
      <c r="N27" s="100"/>
      <c r="O27" s="115"/>
      <c r="P27" s="89"/>
      <c r="Q27" s="105"/>
      <c r="R27" s="89"/>
      <c r="S27" s="89"/>
      <c r="T27" s="100"/>
      <c r="U27" s="100"/>
      <c r="V27" s="52"/>
      <c r="W27" s="52"/>
      <c r="X27" s="52"/>
      <c r="Y27" s="52"/>
      <c r="Z27" s="52"/>
    </row>
    <row r="28" ht="16.5" customHeight="1">
      <c r="A28" s="99"/>
      <c r="B28" s="89">
        <v>19.0</v>
      </c>
      <c r="C28" s="87" t="s">
        <v>319</v>
      </c>
      <c r="D28" s="88"/>
      <c r="E28" s="89" t="s">
        <v>226</v>
      </c>
      <c r="F28" s="87">
        <v>40.0</v>
      </c>
      <c r="G28" s="90"/>
      <c r="H28" s="89"/>
      <c r="I28" s="94" t="s">
        <v>320</v>
      </c>
      <c r="J28" s="88"/>
      <c r="K28" s="92"/>
      <c r="L28" s="93"/>
      <c r="M28" s="104"/>
      <c r="N28" s="100"/>
      <c r="O28" s="88"/>
      <c r="P28" s="89"/>
      <c r="Q28" s="105"/>
      <c r="R28" s="89"/>
      <c r="S28" s="89"/>
      <c r="T28" s="100"/>
      <c r="U28" s="100"/>
      <c r="V28" s="52"/>
      <c r="W28" s="52"/>
      <c r="X28" s="52"/>
      <c r="Y28" s="52"/>
      <c r="Z28" s="52"/>
    </row>
    <row r="29" ht="16.5" customHeight="1">
      <c r="A29" s="99"/>
      <c r="B29" s="89">
        <v>20.0</v>
      </c>
      <c r="C29" s="87" t="s">
        <v>321</v>
      </c>
      <c r="D29" s="88"/>
      <c r="E29" s="89" t="s">
        <v>226</v>
      </c>
      <c r="F29" s="87">
        <v>40.0</v>
      </c>
      <c r="G29" s="90"/>
      <c r="H29" s="89"/>
      <c r="I29" s="94" t="s">
        <v>322</v>
      </c>
      <c r="J29" s="88"/>
      <c r="K29" s="92"/>
      <c r="L29" s="93"/>
      <c r="M29" s="104"/>
      <c r="N29" s="100"/>
      <c r="O29" s="88"/>
      <c r="P29" s="89"/>
      <c r="Q29" s="105"/>
      <c r="R29" s="89"/>
      <c r="S29" s="89"/>
      <c r="T29" s="100"/>
      <c r="U29" s="100"/>
      <c r="V29" s="52"/>
      <c r="W29" s="52"/>
      <c r="X29" s="52"/>
      <c r="Y29" s="52"/>
      <c r="Z29" s="52"/>
    </row>
    <row r="30" ht="16.5" customHeight="1">
      <c r="A30" s="99"/>
      <c r="B30" s="89">
        <v>21.0</v>
      </c>
      <c r="C30" s="87" t="s">
        <v>323</v>
      </c>
      <c r="D30" s="88"/>
      <c r="E30" s="89" t="s">
        <v>226</v>
      </c>
      <c r="F30" s="87">
        <v>40.0</v>
      </c>
      <c r="G30" s="90"/>
      <c r="H30" s="89"/>
      <c r="I30" s="94" t="s">
        <v>324</v>
      </c>
      <c r="J30" s="88"/>
      <c r="K30" s="92"/>
      <c r="L30" s="93"/>
      <c r="M30" s="104"/>
      <c r="N30" s="100"/>
      <c r="O30" s="88"/>
      <c r="P30" s="89"/>
      <c r="Q30" s="105"/>
      <c r="R30" s="89"/>
      <c r="S30" s="89"/>
      <c r="T30" s="100"/>
      <c r="U30" s="100"/>
      <c r="V30" s="52"/>
      <c r="W30" s="52"/>
      <c r="X30" s="52"/>
      <c r="Y30" s="52"/>
      <c r="Z30" s="52"/>
    </row>
    <row r="31" ht="16.5" customHeight="1">
      <c r="A31" s="99"/>
      <c r="B31" s="89">
        <v>22.0</v>
      </c>
      <c r="C31" s="87" t="s">
        <v>325</v>
      </c>
      <c r="D31" s="88"/>
      <c r="E31" s="89" t="s">
        <v>226</v>
      </c>
      <c r="F31" s="87">
        <v>40.0</v>
      </c>
      <c r="G31" s="90"/>
      <c r="H31" s="89"/>
      <c r="I31" s="94" t="s">
        <v>326</v>
      </c>
      <c r="J31" s="88"/>
      <c r="K31" s="92"/>
      <c r="L31" s="93"/>
      <c r="M31" s="104"/>
      <c r="N31" s="100"/>
      <c r="O31" s="88"/>
      <c r="P31" s="89"/>
      <c r="Q31" s="105"/>
      <c r="R31" s="89"/>
      <c r="S31" s="89"/>
      <c r="T31" s="100"/>
      <c r="U31" s="100"/>
      <c r="V31" s="52"/>
      <c r="W31" s="52"/>
      <c r="X31" s="52"/>
      <c r="Y31" s="52"/>
      <c r="Z31" s="52"/>
    </row>
    <row r="32" ht="16.5" customHeight="1">
      <c r="A32" s="99"/>
      <c r="B32" s="89">
        <v>23.0</v>
      </c>
      <c r="C32" s="87" t="s">
        <v>327</v>
      </c>
      <c r="D32" s="88"/>
      <c r="E32" s="89" t="s">
        <v>226</v>
      </c>
      <c r="F32" s="87">
        <v>40.0</v>
      </c>
      <c r="G32" s="90"/>
      <c r="H32" s="89"/>
      <c r="I32" s="94" t="s">
        <v>328</v>
      </c>
      <c r="J32" s="88"/>
      <c r="K32" s="92"/>
      <c r="L32" s="93"/>
      <c r="M32" s="104"/>
      <c r="N32" s="100"/>
      <c r="O32" s="88"/>
      <c r="P32" s="89"/>
      <c r="Q32" s="105"/>
      <c r="R32" s="89"/>
      <c r="S32" s="89"/>
      <c r="T32" s="100"/>
      <c r="U32" s="100"/>
      <c r="V32" s="52"/>
      <c r="W32" s="52"/>
      <c r="X32" s="52"/>
      <c r="Y32" s="52"/>
      <c r="Z32" s="52"/>
    </row>
    <row r="33" ht="16.5" customHeight="1">
      <c r="A33" s="99"/>
      <c r="B33" s="89">
        <v>24.0</v>
      </c>
      <c r="C33" s="87" t="s">
        <v>329</v>
      </c>
      <c r="D33" s="88"/>
      <c r="E33" s="89" t="s">
        <v>226</v>
      </c>
      <c r="F33" s="87">
        <v>40.0</v>
      </c>
      <c r="G33" s="90"/>
      <c r="H33" s="89"/>
      <c r="I33" s="121" t="s">
        <v>330</v>
      </c>
      <c r="J33" s="88"/>
      <c r="K33" s="92"/>
      <c r="L33" s="93"/>
      <c r="M33" s="104"/>
      <c r="N33" s="100"/>
      <c r="O33" s="88"/>
      <c r="P33" s="89"/>
      <c r="Q33" s="105"/>
      <c r="R33" s="89"/>
      <c r="S33" s="89"/>
      <c r="T33" s="100"/>
      <c r="U33" s="100"/>
      <c r="V33" s="52"/>
      <c r="W33" s="52"/>
      <c r="X33" s="52"/>
      <c r="Y33" s="52"/>
      <c r="Z33" s="52"/>
    </row>
    <row r="34" ht="16.5" customHeight="1">
      <c r="A34" s="99"/>
      <c r="B34" s="89">
        <v>25.0</v>
      </c>
      <c r="C34" s="87" t="s">
        <v>331</v>
      </c>
      <c r="D34" s="88"/>
      <c r="E34" s="89" t="s">
        <v>226</v>
      </c>
      <c r="F34" s="87">
        <v>40.0</v>
      </c>
      <c r="G34" s="90"/>
      <c r="H34" s="89"/>
      <c r="I34" s="121" t="s">
        <v>332</v>
      </c>
      <c r="J34" s="88"/>
      <c r="K34" s="92"/>
      <c r="L34" s="93"/>
      <c r="M34" s="104"/>
      <c r="N34" s="100"/>
      <c r="O34" s="88"/>
      <c r="P34" s="89"/>
      <c r="Q34" s="105"/>
      <c r="R34" s="89"/>
      <c r="S34" s="89"/>
      <c r="T34" s="100"/>
      <c r="U34" s="100"/>
      <c r="V34" s="52"/>
      <c r="W34" s="52"/>
      <c r="X34" s="52"/>
      <c r="Y34" s="52"/>
      <c r="Z34" s="52"/>
    </row>
    <row r="35" ht="16.5" customHeight="1">
      <c r="A35" s="99"/>
      <c r="B35" s="89">
        <v>26.0</v>
      </c>
      <c r="C35" s="87" t="s">
        <v>333</v>
      </c>
      <c r="D35" s="88"/>
      <c r="E35" s="89" t="s">
        <v>226</v>
      </c>
      <c r="F35" s="87">
        <v>40.0</v>
      </c>
      <c r="G35" s="90"/>
      <c r="H35" s="89"/>
      <c r="I35" s="121" t="s">
        <v>334</v>
      </c>
      <c r="J35" s="88"/>
      <c r="K35" s="92"/>
      <c r="L35" s="93"/>
      <c r="M35" s="104"/>
      <c r="N35" s="100"/>
      <c r="O35" s="88"/>
      <c r="P35" s="89"/>
      <c r="Q35" s="105"/>
      <c r="R35" s="89"/>
      <c r="S35" s="89"/>
      <c r="T35" s="100"/>
      <c r="U35" s="100"/>
      <c r="V35" s="52"/>
      <c r="W35" s="52"/>
      <c r="X35" s="52"/>
      <c r="Y35" s="52"/>
      <c r="Z35" s="52"/>
    </row>
    <row r="36" ht="16.5" customHeight="1">
      <c r="A36" s="99"/>
      <c r="B36" s="89">
        <v>27.0</v>
      </c>
      <c r="C36" s="87" t="s">
        <v>335</v>
      </c>
      <c r="D36" s="88"/>
      <c r="E36" s="89" t="s">
        <v>226</v>
      </c>
      <c r="F36" s="87">
        <v>4.0</v>
      </c>
      <c r="G36" s="90"/>
      <c r="H36" s="89"/>
      <c r="I36" s="94" t="s">
        <v>336</v>
      </c>
      <c r="J36" s="88" t="s">
        <v>285</v>
      </c>
      <c r="K36" s="92"/>
      <c r="L36" s="93"/>
      <c r="M36" s="104"/>
      <c r="N36" s="100"/>
      <c r="O36" s="88"/>
      <c r="P36" s="89"/>
      <c r="Q36" s="105"/>
      <c r="R36" s="89"/>
      <c r="S36" s="89"/>
      <c r="T36" s="100"/>
      <c r="U36" s="100"/>
      <c r="V36" s="52"/>
      <c r="W36" s="52"/>
      <c r="X36" s="52"/>
      <c r="Y36" s="52"/>
      <c r="Z36" s="52"/>
    </row>
    <row r="37" ht="16.5" customHeight="1">
      <c r="A37" s="99"/>
      <c r="B37" s="89">
        <v>28.0</v>
      </c>
      <c r="C37" s="87" t="s">
        <v>337</v>
      </c>
      <c r="D37" s="88"/>
      <c r="E37" s="89" t="s">
        <v>226</v>
      </c>
      <c r="F37" s="87">
        <v>16.0</v>
      </c>
      <c r="G37" s="90"/>
      <c r="H37" s="89"/>
      <c r="I37" s="121" t="s">
        <v>338</v>
      </c>
      <c r="J37" s="88" t="s">
        <v>285</v>
      </c>
      <c r="K37" s="92"/>
      <c r="L37" s="93"/>
      <c r="M37" s="104"/>
      <c r="N37" s="100"/>
      <c r="O37" s="88"/>
      <c r="P37" s="89"/>
      <c r="Q37" s="105"/>
      <c r="R37" s="89"/>
      <c r="S37" s="89"/>
      <c r="T37" s="100"/>
      <c r="U37" s="100"/>
      <c r="V37" s="52"/>
      <c r="W37" s="52"/>
      <c r="X37" s="52"/>
      <c r="Y37" s="52"/>
      <c r="Z37" s="52"/>
    </row>
    <row r="38" ht="16.5" customHeight="1">
      <c r="A38" s="99"/>
      <c r="B38" s="89">
        <v>29.0</v>
      </c>
      <c r="C38" s="87" t="s">
        <v>339</v>
      </c>
      <c r="D38" s="88"/>
      <c r="E38" s="89" t="s">
        <v>226</v>
      </c>
      <c r="F38" s="87">
        <v>13.0</v>
      </c>
      <c r="G38" s="90"/>
      <c r="H38" s="89"/>
      <c r="I38" s="121" t="s">
        <v>340</v>
      </c>
      <c r="J38" s="88" t="s">
        <v>341</v>
      </c>
      <c r="K38" s="92"/>
      <c r="L38" s="93"/>
      <c r="M38" s="104"/>
      <c r="N38" s="100"/>
      <c r="O38" s="88"/>
      <c r="P38" s="89"/>
      <c r="Q38" s="105"/>
      <c r="R38" s="89"/>
      <c r="S38" s="89"/>
      <c r="T38" s="100"/>
      <c r="U38" s="100"/>
      <c r="V38" s="52"/>
      <c r="W38" s="52"/>
      <c r="X38" s="52"/>
      <c r="Y38" s="52"/>
      <c r="Z38" s="52"/>
    </row>
    <row r="39" ht="16.5" customHeight="1">
      <c r="A39" s="99"/>
      <c r="B39" s="89">
        <v>30.0</v>
      </c>
      <c r="C39" s="87" t="s">
        <v>342</v>
      </c>
      <c r="D39" s="88"/>
      <c r="E39" s="89" t="s">
        <v>226</v>
      </c>
      <c r="F39" s="87">
        <v>5.0</v>
      </c>
      <c r="G39" s="90"/>
      <c r="H39" s="89"/>
      <c r="I39" s="121" t="s">
        <v>343</v>
      </c>
      <c r="J39" s="88" t="s">
        <v>344</v>
      </c>
      <c r="K39" s="92"/>
      <c r="L39" s="93"/>
      <c r="M39" s="104"/>
      <c r="N39" s="100"/>
      <c r="O39" s="88"/>
      <c r="P39" s="89"/>
      <c r="Q39" s="105"/>
      <c r="R39" s="89"/>
      <c r="S39" s="89"/>
      <c r="T39" s="100"/>
      <c r="U39" s="100"/>
      <c r="V39" s="52"/>
      <c r="W39" s="52"/>
      <c r="X39" s="52"/>
      <c r="Y39" s="52"/>
      <c r="Z39" s="52"/>
    </row>
    <row r="40" ht="16.5" customHeight="1">
      <c r="A40" s="99"/>
      <c r="B40" s="89">
        <v>31.0</v>
      </c>
      <c r="C40" s="87" t="s">
        <v>345</v>
      </c>
      <c r="D40" s="88"/>
      <c r="E40" s="89" t="s">
        <v>226</v>
      </c>
      <c r="F40" s="87">
        <v>5.0</v>
      </c>
      <c r="G40" s="90"/>
      <c r="H40" s="89"/>
      <c r="I40" s="121" t="s">
        <v>346</v>
      </c>
      <c r="J40" s="88" t="s">
        <v>344</v>
      </c>
      <c r="K40" s="92"/>
      <c r="L40" s="93"/>
      <c r="M40" s="104"/>
      <c r="N40" s="100"/>
      <c r="O40" s="88"/>
      <c r="P40" s="89"/>
      <c r="Q40" s="105"/>
      <c r="R40" s="89"/>
      <c r="S40" s="89"/>
      <c r="T40" s="100"/>
      <c r="U40" s="100"/>
      <c r="V40" s="52"/>
      <c r="W40" s="52"/>
      <c r="X40" s="52"/>
      <c r="Y40" s="52"/>
      <c r="Z40" s="52"/>
    </row>
    <row r="41" ht="16.5" customHeight="1">
      <c r="A41" s="99"/>
      <c r="B41" s="89"/>
      <c r="C41" s="87"/>
      <c r="D41" s="88"/>
      <c r="E41" s="89"/>
      <c r="F41" s="87"/>
      <c r="G41" s="90"/>
      <c r="H41" s="89"/>
      <c r="I41" s="94"/>
      <c r="J41" s="88"/>
      <c r="K41" s="92"/>
      <c r="L41" s="93"/>
      <c r="M41" s="104"/>
      <c r="N41" s="100"/>
      <c r="O41" s="88"/>
      <c r="P41" s="89"/>
      <c r="Q41" s="105"/>
      <c r="R41" s="89"/>
      <c r="S41" s="89"/>
      <c r="T41" s="100"/>
      <c r="U41" s="100"/>
      <c r="V41" s="52"/>
      <c r="W41" s="52"/>
      <c r="X41" s="52"/>
      <c r="Y41" s="52"/>
      <c r="Z41" s="52"/>
    </row>
    <row r="42" ht="16.5" customHeight="1">
      <c r="A42" s="99" t="s">
        <v>249</v>
      </c>
      <c r="B42" s="89">
        <v>1.0</v>
      </c>
      <c r="C42" s="87" t="s">
        <v>253</v>
      </c>
      <c r="D42" s="88"/>
      <c r="E42" s="89" t="s">
        <v>347</v>
      </c>
      <c r="F42" s="87">
        <v>1.0</v>
      </c>
      <c r="G42" s="90" t="s">
        <v>348</v>
      </c>
      <c r="H42" s="89" t="s">
        <v>225</v>
      </c>
      <c r="I42" s="94" t="s">
        <v>349</v>
      </c>
      <c r="J42" s="88"/>
      <c r="K42" s="92"/>
      <c r="L42" s="93"/>
      <c r="M42" s="104"/>
      <c r="N42" s="100"/>
      <c r="O42" s="88"/>
      <c r="P42" s="89"/>
      <c r="Q42" s="105"/>
      <c r="R42" s="89"/>
      <c r="S42" s="89"/>
      <c r="T42" s="100"/>
      <c r="U42" s="100"/>
      <c r="V42" s="52"/>
      <c r="W42" s="52"/>
      <c r="X42" s="52"/>
      <c r="Y42" s="52"/>
      <c r="Z42" s="52"/>
    </row>
    <row r="43" ht="16.5" customHeight="1">
      <c r="A43" s="99"/>
      <c r="B43" s="89">
        <v>2.0</v>
      </c>
      <c r="C43" s="87" t="s">
        <v>350</v>
      </c>
      <c r="D43" s="88"/>
      <c r="E43" s="89" t="s">
        <v>351</v>
      </c>
      <c r="F43" s="87">
        <v>8.0</v>
      </c>
      <c r="G43" s="90" t="s">
        <v>348</v>
      </c>
      <c r="H43" s="89" t="s">
        <v>251</v>
      </c>
      <c r="I43" s="94" t="s">
        <v>352</v>
      </c>
      <c r="J43" s="88"/>
      <c r="K43" s="92" t="s">
        <v>353</v>
      </c>
      <c r="L43" s="93"/>
      <c r="M43" s="104"/>
      <c r="N43" s="100"/>
      <c r="O43" s="88"/>
      <c r="P43" s="89"/>
      <c r="Q43" s="105"/>
      <c r="R43" s="89"/>
      <c r="S43" s="89"/>
      <c r="T43" s="100"/>
      <c r="U43" s="100"/>
      <c r="V43" s="52"/>
      <c r="W43" s="52"/>
      <c r="X43" s="52"/>
      <c r="Y43" s="52"/>
      <c r="Z43" s="52"/>
    </row>
    <row r="44" ht="16.5" customHeight="1">
      <c r="A44" s="99"/>
      <c r="B44" s="89">
        <v>3.0</v>
      </c>
      <c r="C44" s="87" t="s">
        <v>289</v>
      </c>
      <c r="D44" s="88"/>
      <c r="E44" s="89" t="s">
        <v>289</v>
      </c>
      <c r="F44" s="87" t="s">
        <v>354</v>
      </c>
      <c r="G44" s="90" t="s">
        <v>348</v>
      </c>
      <c r="H44" s="89" t="s">
        <v>251</v>
      </c>
      <c r="I44" s="123" t="s">
        <v>355</v>
      </c>
      <c r="J44" s="88"/>
      <c r="K44" s="92"/>
      <c r="L44" s="93"/>
      <c r="M44" s="104"/>
      <c r="N44" s="100"/>
      <c r="O44" s="88"/>
      <c r="P44" s="89"/>
      <c r="Q44" s="105"/>
      <c r="R44" s="89"/>
      <c r="S44" s="89"/>
      <c r="T44" s="100"/>
      <c r="U44" s="100"/>
      <c r="V44" s="52"/>
      <c r="W44" s="52"/>
      <c r="X44" s="52"/>
      <c r="Y44" s="52"/>
      <c r="Z44" s="52"/>
    </row>
    <row r="45" ht="16.5" customHeight="1">
      <c r="A45" s="99"/>
      <c r="B45" s="89">
        <v>4.0</v>
      </c>
      <c r="C45" s="87" t="s">
        <v>283</v>
      </c>
      <c r="D45" s="88"/>
      <c r="E45" s="89" t="s">
        <v>283</v>
      </c>
      <c r="F45" s="87" t="s">
        <v>354</v>
      </c>
      <c r="G45" s="90" t="s">
        <v>348</v>
      </c>
      <c r="H45" s="89" t="s">
        <v>251</v>
      </c>
      <c r="I45" s="94" t="s">
        <v>356</v>
      </c>
      <c r="J45" s="88"/>
      <c r="K45" s="92"/>
      <c r="L45" s="93"/>
      <c r="M45" s="104"/>
      <c r="N45" s="100"/>
      <c r="O45" s="88"/>
      <c r="P45" s="89"/>
      <c r="Q45" s="105"/>
      <c r="R45" s="89"/>
      <c r="S45" s="89"/>
      <c r="T45" s="100"/>
      <c r="U45" s="100"/>
      <c r="V45" s="52"/>
      <c r="W45" s="52"/>
      <c r="X45" s="52"/>
      <c r="Y45" s="52"/>
      <c r="Z45" s="52"/>
    </row>
    <row r="46" ht="16.5" customHeight="1">
      <c r="A46" s="99"/>
      <c r="B46" s="89"/>
      <c r="C46" s="87"/>
      <c r="D46" s="88"/>
      <c r="E46" s="89"/>
      <c r="F46" s="87"/>
      <c r="G46" s="90"/>
      <c r="H46" s="89"/>
      <c r="I46" s="94"/>
      <c r="J46" s="88"/>
      <c r="K46" s="106"/>
      <c r="L46" s="93"/>
      <c r="M46" s="104"/>
      <c r="N46" s="100"/>
      <c r="O46" s="88"/>
      <c r="P46" s="89"/>
      <c r="Q46" s="105"/>
      <c r="R46" s="89"/>
      <c r="S46" s="89"/>
      <c r="T46" s="100"/>
      <c r="U46" s="100"/>
      <c r="V46" s="52"/>
      <c r="W46" s="52"/>
      <c r="X46" s="52"/>
      <c r="Y46" s="52"/>
      <c r="Z46" s="52"/>
    </row>
    <row r="47" ht="16.5" customHeight="1">
      <c r="A47" s="99" t="s">
        <v>255</v>
      </c>
      <c r="B47" s="89">
        <v>1.0</v>
      </c>
      <c r="C47" s="85" t="s">
        <v>256</v>
      </c>
      <c r="D47" s="85"/>
      <c r="E47" s="93" t="s">
        <v>226</v>
      </c>
      <c r="F47" s="107">
        <v>1.0</v>
      </c>
      <c r="G47" s="108" t="s">
        <v>257</v>
      </c>
      <c r="H47" s="89" t="s">
        <v>251</v>
      </c>
      <c r="I47" s="108" t="s">
        <v>258</v>
      </c>
      <c r="J47" s="88"/>
      <c r="K47" s="106"/>
      <c r="L47" s="99"/>
      <c r="M47" s="89"/>
      <c r="N47" s="100"/>
      <c r="O47" s="88"/>
      <c r="P47" s="89"/>
      <c r="Q47" s="105"/>
      <c r="R47" s="89"/>
      <c r="S47" s="89"/>
      <c r="T47" s="100"/>
      <c r="U47" s="100"/>
      <c r="V47" s="52"/>
      <c r="W47" s="52"/>
      <c r="X47" s="52"/>
      <c r="Y47" s="52"/>
      <c r="Z47" s="52"/>
    </row>
    <row r="48" ht="16.5" customHeight="1">
      <c r="A48" s="99"/>
      <c r="B48" s="89">
        <v>2.0</v>
      </c>
      <c r="C48" s="85" t="s">
        <v>259</v>
      </c>
      <c r="D48" s="85"/>
      <c r="E48" s="93" t="s">
        <v>226</v>
      </c>
      <c r="F48" s="99">
        <v>100.0</v>
      </c>
      <c r="G48" s="85" t="s">
        <v>257</v>
      </c>
      <c r="H48" s="89" t="s">
        <v>251</v>
      </c>
      <c r="I48" s="85" t="s">
        <v>260</v>
      </c>
      <c r="J48" s="88"/>
      <c r="K48" s="106"/>
      <c r="L48" s="99"/>
      <c r="M48" s="89"/>
      <c r="N48" s="100"/>
      <c r="O48" s="88"/>
      <c r="P48" s="89"/>
      <c r="Q48" s="105"/>
      <c r="R48" s="89"/>
      <c r="S48" s="89"/>
      <c r="T48" s="100"/>
      <c r="U48" s="100"/>
      <c r="V48" s="52"/>
      <c r="W48" s="52"/>
      <c r="X48" s="52"/>
      <c r="Y48" s="52"/>
      <c r="Z48" s="52"/>
    </row>
    <row r="49" ht="16.5" customHeight="1">
      <c r="A49" s="99"/>
      <c r="B49" s="89"/>
      <c r="C49" s="87"/>
      <c r="D49" s="88"/>
      <c r="E49" s="89"/>
      <c r="F49" s="87"/>
      <c r="G49" s="90"/>
      <c r="H49" s="89"/>
      <c r="I49" s="94"/>
      <c r="J49" s="88"/>
      <c r="K49" s="106"/>
      <c r="L49" s="99"/>
      <c r="M49" s="89"/>
      <c r="N49" s="100"/>
      <c r="O49" s="88"/>
      <c r="P49" s="89"/>
      <c r="Q49" s="105"/>
      <c r="R49" s="89"/>
      <c r="S49" s="89"/>
      <c r="T49" s="100"/>
      <c r="U49" s="100"/>
      <c r="V49" s="52"/>
      <c r="W49" s="52"/>
      <c r="X49" s="52"/>
      <c r="Y49" s="52"/>
      <c r="Z49" s="52"/>
    </row>
    <row r="50" ht="16.5" customHeight="1">
      <c r="A50" s="99"/>
      <c r="B50" s="89"/>
      <c r="C50" s="87"/>
      <c r="D50" s="88"/>
      <c r="E50" s="89"/>
      <c r="F50" s="87"/>
      <c r="G50" s="90"/>
      <c r="H50" s="89"/>
      <c r="I50" s="94"/>
      <c r="J50" s="88"/>
      <c r="K50" s="106"/>
      <c r="L50" s="99"/>
      <c r="M50" s="89"/>
      <c r="N50" s="100"/>
      <c r="O50" s="88"/>
      <c r="P50" s="89"/>
      <c r="Q50" s="105"/>
      <c r="R50" s="89"/>
      <c r="S50" s="89"/>
      <c r="T50" s="100"/>
      <c r="U50" s="100"/>
      <c r="V50" s="52"/>
      <c r="W50" s="52"/>
      <c r="X50" s="52"/>
      <c r="Y50" s="52"/>
      <c r="Z50" s="52"/>
    </row>
    <row r="51" ht="16.5" customHeight="1">
      <c r="A51" s="99"/>
      <c r="B51" s="89"/>
      <c r="C51" s="87"/>
      <c r="D51" s="88"/>
      <c r="E51" s="89"/>
      <c r="F51" s="87"/>
      <c r="G51" s="90"/>
      <c r="H51" s="89"/>
      <c r="I51" s="94"/>
      <c r="J51" s="88"/>
      <c r="K51" s="106"/>
      <c r="L51" s="99"/>
      <c r="M51" s="89"/>
      <c r="N51" s="100"/>
      <c r="O51" s="88"/>
      <c r="P51" s="89"/>
      <c r="Q51" s="105"/>
      <c r="R51" s="89"/>
      <c r="S51" s="89"/>
      <c r="T51" s="100"/>
      <c r="U51" s="100"/>
      <c r="V51" s="52"/>
      <c r="W51" s="52"/>
      <c r="X51" s="52"/>
      <c r="Y51" s="52"/>
      <c r="Z51" s="52"/>
    </row>
    <row r="52" ht="16.5" customHeight="1">
      <c r="A52" s="99"/>
      <c r="B52" s="89"/>
      <c r="C52" s="87"/>
      <c r="D52" s="88"/>
      <c r="E52" s="89"/>
      <c r="F52" s="87"/>
      <c r="G52" s="90"/>
      <c r="H52" s="89"/>
      <c r="I52" s="94"/>
      <c r="J52" s="88"/>
      <c r="K52" s="106"/>
      <c r="L52" s="99"/>
      <c r="M52" s="89"/>
      <c r="N52" s="109"/>
      <c r="O52" s="88"/>
      <c r="P52" s="89"/>
      <c r="Q52" s="105"/>
      <c r="R52" s="89"/>
      <c r="S52" s="89"/>
      <c r="T52" s="109"/>
      <c r="U52" s="97"/>
      <c r="V52" s="52"/>
      <c r="W52" s="52"/>
      <c r="X52" s="52"/>
      <c r="Y52" s="52"/>
      <c r="Z52" s="52"/>
    </row>
    <row r="53" ht="16.5" customHeight="1">
      <c r="A53" s="99"/>
      <c r="B53" s="89"/>
      <c r="C53" s="87"/>
      <c r="D53" s="88"/>
      <c r="E53" s="89"/>
      <c r="F53" s="87"/>
      <c r="G53" s="90"/>
      <c r="H53" s="89"/>
      <c r="I53" s="94"/>
      <c r="J53" s="88"/>
      <c r="K53" s="106"/>
      <c r="L53" s="99"/>
      <c r="M53" s="89"/>
      <c r="N53" s="109"/>
      <c r="O53" s="88"/>
      <c r="P53" s="89"/>
      <c r="Q53" s="105"/>
      <c r="R53" s="89"/>
      <c r="S53" s="89"/>
      <c r="T53" s="109"/>
      <c r="U53" s="97"/>
      <c r="V53" s="52"/>
      <c r="W53" s="52"/>
      <c r="X53" s="52"/>
      <c r="Y53" s="52"/>
      <c r="Z53" s="52"/>
    </row>
    <row r="54" ht="16.5" customHeight="1">
      <c r="A54" s="99"/>
      <c r="B54" s="89"/>
      <c r="C54" s="87"/>
      <c r="D54" s="88"/>
      <c r="E54" s="89"/>
      <c r="F54" s="87"/>
      <c r="G54" s="89"/>
      <c r="H54" s="89"/>
      <c r="I54" s="98"/>
      <c r="J54" s="88"/>
      <c r="K54" s="106"/>
      <c r="L54" s="99"/>
      <c r="M54" s="89"/>
      <c r="N54" s="109"/>
      <c r="O54" s="90"/>
      <c r="P54" s="89"/>
      <c r="Q54" s="105"/>
      <c r="R54" s="90"/>
      <c r="S54" s="89"/>
      <c r="T54" s="109"/>
      <c r="U54" s="97"/>
      <c r="V54" s="52"/>
      <c r="W54" s="52"/>
      <c r="X54" s="52"/>
      <c r="Y54" s="52"/>
      <c r="Z54" s="52"/>
    </row>
    <row r="55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110" t="s">
        <v>261</v>
      </c>
      <c r="B56" s="44"/>
      <c r="C56" s="44"/>
      <c r="D56" s="44"/>
      <c r="E56" s="111"/>
      <c r="F56" s="111"/>
      <c r="G56" s="44"/>
      <c r="H56" s="44"/>
      <c r="I56" s="44"/>
      <c r="J56" s="111"/>
      <c r="K56" s="52"/>
      <c r="L56" s="52"/>
      <c r="M56" s="52"/>
      <c r="N56" s="52"/>
      <c r="O56" s="63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110"/>
      <c r="B57" s="44"/>
      <c r="C57" s="44"/>
      <c r="D57" s="44"/>
      <c r="E57" s="111"/>
      <c r="F57" s="111"/>
      <c r="G57" s="44"/>
      <c r="H57" s="44"/>
      <c r="I57" s="44"/>
      <c r="J57" s="111"/>
      <c r="K57" s="52"/>
      <c r="L57" s="52"/>
      <c r="M57" s="52"/>
      <c r="N57" s="52"/>
      <c r="O57" s="63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112" t="s">
        <v>262</v>
      </c>
      <c r="B58" s="113"/>
      <c r="C58" s="51"/>
      <c r="D58" s="51"/>
      <c r="E58" s="51"/>
      <c r="F58" s="51"/>
      <c r="G58" s="51"/>
      <c r="H58" s="51"/>
      <c r="I58" s="51"/>
      <c r="J58" s="24"/>
      <c r="K58" s="52"/>
      <c r="L58" s="52"/>
      <c r="M58" s="52"/>
      <c r="N58" s="52"/>
      <c r="O58" s="63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73"/>
      <c r="B59" s="113"/>
      <c r="C59" s="51"/>
      <c r="D59" s="51"/>
      <c r="E59" s="51"/>
      <c r="F59" s="51"/>
      <c r="G59" s="51"/>
      <c r="H59" s="51"/>
      <c r="I59" s="51"/>
      <c r="J59" s="24"/>
      <c r="K59" s="52"/>
      <c r="L59" s="52"/>
      <c r="M59" s="52"/>
      <c r="N59" s="52"/>
      <c r="O59" s="63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84"/>
      <c r="B60" s="113"/>
      <c r="C60" s="51"/>
      <c r="D60" s="51"/>
      <c r="E60" s="51"/>
      <c r="F60" s="51"/>
      <c r="G60" s="51"/>
      <c r="H60" s="51"/>
      <c r="I60" s="51"/>
      <c r="J60" s="24"/>
      <c r="K60" s="52"/>
      <c r="L60" s="52"/>
      <c r="M60" s="52"/>
      <c r="N60" s="52"/>
      <c r="O60" s="63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89" t="s">
        <v>263</v>
      </c>
      <c r="B61" s="114"/>
      <c r="C61" s="51"/>
      <c r="D61" s="51"/>
      <c r="E61" s="51"/>
      <c r="F61" s="51"/>
      <c r="G61" s="51"/>
      <c r="H61" s="51"/>
      <c r="I61" s="51"/>
      <c r="J61" s="24"/>
      <c r="K61" s="52"/>
      <c r="L61" s="52"/>
      <c r="M61" s="52"/>
      <c r="N61" s="52"/>
      <c r="O61" s="63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60:J60"/>
    <mergeCell ref="B61:J61"/>
    <mergeCell ref="A8:B8"/>
    <mergeCell ref="C8:D8"/>
    <mergeCell ref="E8:F8"/>
    <mergeCell ref="G8:K8"/>
    <mergeCell ref="A58:A60"/>
    <mergeCell ref="B58:J58"/>
    <mergeCell ref="B59:J59"/>
  </mergeCells>
  <printOptions/>
  <pageMargins bottom="0.75" footer="0.0" header="0.0" left="0.7" right="0.7" top="0.75"/>
  <pageSetup paperSize="9" orientation="portrait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8.86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28.29"/>
    <col customWidth="1" min="10" max="10" width="16.43"/>
    <col customWidth="1" min="11" max="11" width="11.71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5.29"/>
    <col customWidth="1" min="18" max="18" width="4.43"/>
    <col customWidth="1" min="19" max="19" width="9.43"/>
    <col customWidth="1" min="20" max="20" width="25.71"/>
    <col customWidth="1" min="21" max="21" width="17.86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44</v>
      </c>
      <c r="D2" s="51"/>
      <c r="E2" s="51"/>
      <c r="F2" s="51"/>
      <c r="G2" s="51"/>
      <c r="H2" s="24"/>
      <c r="I2" s="55" t="s">
        <v>187</v>
      </c>
      <c r="J2" s="56" t="s">
        <v>44</v>
      </c>
      <c r="K2" s="24"/>
      <c r="L2" s="53" t="s">
        <v>5</v>
      </c>
      <c r="M2" s="24"/>
      <c r="N2" s="57" t="s">
        <v>357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/>
      <c r="O3" s="24"/>
      <c r="P3" s="55" t="s">
        <v>198</v>
      </c>
      <c r="Q3" s="60" t="s">
        <v>199</v>
      </c>
      <c r="R3" s="51"/>
      <c r="S3" s="55" t="s">
        <v>200</v>
      </c>
      <c r="T3" s="61" t="s">
        <v>265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6.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19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24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 t="s">
        <v>358</v>
      </c>
      <c r="H7" s="51"/>
      <c r="I7" s="51"/>
      <c r="J7" s="51"/>
      <c r="K7" s="24"/>
      <c r="L7" s="71" t="s">
        <v>207</v>
      </c>
      <c r="M7" s="24"/>
      <c r="N7" s="54"/>
      <c r="O7" s="51"/>
      <c r="P7" s="24"/>
      <c r="Q7" s="71" t="s">
        <v>209</v>
      </c>
      <c r="R7" s="24"/>
      <c r="S7" s="75"/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 t="s">
        <v>212</v>
      </c>
      <c r="D8" s="24"/>
      <c r="E8" s="69" t="s">
        <v>213</v>
      </c>
      <c r="F8" s="24"/>
      <c r="G8" s="77" t="s">
        <v>191</v>
      </c>
      <c r="H8" s="51"/>
      <c r="I8" s="51"/>
      <c r="J8" s="51"/>
      <c r="K8" s="24"/>
      <c r="L8" s="71" t="s">
        <v>211</v>
      </c>
      <c r="M8" s="24"/>
      <c r="N8" s="72"/>
      <c r="O8" s="51"/>
      <c r="P8" s="24"/>
      <c r="Q8" s="71" t="s">
        <v>213</v>
      </c>
      <c r="R8" s="24"/>
      <c r="S8" s="54"/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85" t="s">
        <v>223</v>
      </c>
      <c r="B10" s="89">
        <v>1.0</v>
      </c>
      <c r="C10" s="87" t="s">
        <v>359</v>
      </c>
      <c r="D10" s="88" t="s">
        <v>225</v>
      </c>
      <c r="E10" s="89" t="s">
        <v>226</v>
      </c>
      <c r="F10" s="87">
        <v>2.0</v>
      </c>
      <c r="G10" s="90"/>
      <c r="H10" s="124" t="s">
        <v>228</v>
      </c>
      <c r="I10" s="125" t="s">
        <v>360</v>
      </c>
      <c r="J10" s="126"/>
      <c r="K10" s="91" t="s">
        <v>361</v>
      </c>
      <c r="L10" s="93"/>
      <c r="M10" s="104"/>
      <c r="N10" s="100"/>
      <c r="O10" s="115"/>
      <c r="P10" s="89"/>
      <c r="Q10" s="105"/>
      <c r="R10" s="89"/>
      <c r="S10" s="89"/>
      <c r="T10" s="100"/>
      <c r="U10" s="95"/>
      <c r="V10" s="52"/>
      <c r="W10" s="52"/>
      <c r="X10" s="52"/>
      <c r="Y10" s="52"/>
      <c r="Z10" s="52"/>
    </row>
    <row r="11" ht="16.5" customHeight="1">
      <c r="A11" s="85"/>
      <c r="B11" s="89">
        <v>2.0</v>
      </c>
      <c r="C11" s="87" t="s">
        <v>362</v>
      </c>
      <c r="D11" s="88" t="s">
        <v>225</v>
      </c>
      <c r="E11" s="89" t="s">
        <v>226</v>
      </c>
      <c r="F11" s="87">
        <v>10.0</v>
      </c>
      <c r="G11" s="127"/>
      <c r="H11" s="93" t="s">
        <v>228</v>
      </c>
      <c r="I11" s="98" t="s">
        <v>363</v>
      </c>
      <c r="J11" s="89" t="s">
        <v>364</v>
      </c>
      <c r="K11" s="92" t="s">
        <v>365</v>
      </c>
      <c r="L11" s="93"/>
      <c r="M11" s="104"/>
      <c r="N11" s="100"/>
      <c r="O11" s="115"/>
      <c r="P11" s="89"/>
      <c r="Q11" s="105"/>
      <c r="R11" s="89"/>
      <c r="S11" s="89"/>
      <c r="T11" s="100"/>
      <c r="U11" s="95"/>
      <c r="V11" s="52"/>
      <c r="W11" s="52"/>
      <c r="X11" s="52"/>
      <c r="Y11" s="52"/>
      <c r="Z11" s="52"/>
    </row>
    <row r="12" ht="16.5" customHeight="1">
      <c r="A12" s="122"/>
      <c r="B12" s="89">
        <v>3.0</v>
      </c>
      <c r="C12" s="87" t="s">
        <v>366</v>
      </c>
      <c r="D12" s="88"/>
      <c r="E12" s="89" t="s">
        <v>226</v>
      </c>
      <c r="F12" s="87">
        <v>35.0</v>
      </c>
      <c r="G12" s="127"/>
      <c r="H12" s="89"/>
      <c r="I12" s="98" t="s">
        <v>367</v>
      </c>
      <c r="J12" s="88" t="s">
        <v>366</v>
      </c>
      <c r="K12" s="92" t="s">
        <v>365</v>
      </c>
      <c r="L12" s="93"/>
      <c r="M12" s="104"/>
      <c r="N12" s="100"/>
      <c r="O12" s="115"/>
      <c r="P12" s="89"/>
      <c r="Q12" s="87"/>
      <c r="R12" s="89"/>
      <c r="S12" s="89"/>
      <c r="T12" s="100"/>
      <c r="U12" s="95"/>
      <c r="V12" s="52"/>
      <c r="W12" s="52"/>
      <c r="X12" s="52"/>
      <c r="Y12" s="52"/>
      <c r="Z12" s="52"/>
    </row>
    <row r="13" ht="16.5" customHeight="1">
      <c r="A13" s="99"/>
      <c r="B13" s="89">
        <v>4.0</v>
      </c>
      <c r="C13" s="87" t="s">
        <v>368</v>
      </c>
      <c r="D13" s="88"/>
      <c r="E13" s="89" t="s">
        <v>226</v>
      </c>
      <c r="F13" s="87">
        <v>10.0</v>
      </c>
      <c r="G13" s="127"/>
      <c r="H13" s="89"/>
      <c r="I13" s="98" t="s">
        <v>369</v>
      </c>
      <c r="J13" s="88" t="s">
        <v>370</v>
      </c>
      <c r="K13" s="92" t="s">
        <v>365</v>
      </c>
      <c r="L13" s="93"/>
      <c r="M13" s="104"/>
      <c r="N13" s="100"/>
      <c r="O13" s="115"/>
      <c r="P13" s="89"/>
      <c r="Q13" s="87"/>
      <c r="R13" s="89"/>
      <c r="S13" s="89"/>
      <c r="T13" s="100"/>
      <c r="U13" s="95"/>
      <c r="V13" s="52"/>
      <c r="W13" s="52"/>
      <c r="X13" s="52"/>
      <c r="Y13" s="52"/>
      <c r="Z13" s="52"/>
    </row>
    <row r="14" ht="16.5" customHeight="1">
      <c r="A14" s="99"/>
      <c r="B14" s="89">
        <v>5.0</v>
      </c>
      <c r="C14" s="87" t="s">
        <v>371</v>
      </c>
      <c r="D14" s="88"/>
      <c r="E14" s="89" t="s">
        <v>226</v>
      </c>
      <c r="F14" s="87">
        <v>11.0</v>
      </c>
      <c r="G14" s="90"/>
      <c r="H14" s="128"/>
      <c r="I14" s="129" t="s">
        <v>372</v>
      </c>
      <c r="J14" s="130" t="s">
        <v>371</v>
      </c>
      <c r="K14" s="92" t="s">
        <v>365</v>
      </c>
      <c r="L14" s="93"/>
      <c r="M14" s="104"/>
      <c r="N14" s="100"/>
      <c r="O14" s="115"/>
      <c r="P14" s="89"/>
      <c r="Q14" s="87"/>
      <c r="R14" s="89"/>
      <c r="S14" s="89"/>
      <c r="T14" s="100"/>
      <c r="U14" s="98"/>
      <c r="V14" s="52"/>
      <c r="W14" s="52"/>
      <c r="X14" s="52"/>
      <c r="Y14" s="52"/>
      <c r="Z14" s="52"/>
    </row>
    <row r="15" ht="16.5" customHeight="1">
      <c r="A15" s="99"/>
      <c r="B15" s="89">
        <v>6.0</v>
      </c>
      <c r="C15" s="87" t="s">
        <v>373</v>
      </c>
      <c r="D15" s="88"/>
      <c r="E15" s="89" t="s">
        <v>226</v>
      </c>
      <c r="F15" s="87">
        <v>35.0</v>
      </c>
      <c r="G15" s="89"/>
      <c r="H15" s="89"/>
      <c r="I15" s="98" t="s">
        <v>374</v>
      </c>
      <c r="J15" s="88" t="s">
        <v>375</v>
      </c>
      <c r="K15" s="92" t="s">
        <v>365</v>
      </c>
      <c r="L15" s="93"/>
      <c r="M15" s="104"/>
      <c r="N15" s="100"/>
      <c r="O15" s="115"/>
      <c r="P15" s="89"/>
      <c r="Q15" s="87"/>
      <c r="R15" s="89"/>
      <c r="S15" s="89"/>
      <c r="T15" s="100"/>
      <c r="U15" s="98"/>
      <c r="V15" s="52"/>
      <c r="W15" s="52"/>
      <c r="X15" s="52"/>
      <c r="Y15" s="52"/>
      <c r="Z15" s="52"/>
    </row>
    <row r="16" ht="16.5" customHeight="1">
      <c r="A16" s="99"/>
      <c r="B16" s="89">
        <v>7.0</v>
      </c>
      <c r="C16" s="87" t="s">
        <v>376</v>
      </c>
      <c r="D16" s="88"/>
      <c r="E16" s="89" t="s">
        <v>226</v>
      </c>
      <c r="F16" s="87">
        <v>35.0</v>
      </c>
      <c r="G16" s="90"/>
      <c r="H16" s="89"/>
      <c r="I16" s="94" t="s">
        <v>377</v>
      </c>
      <c r="J16" s="88" t="s">
        <v>376</v>
      </c>
      <c r="K16" s="92" t="s">
        <v>365</v>
      </c>
      <c r="L16" s="93"/>
      <c r="M16" s="104"/>
      <c r="N16" s="100"/>
      <c r="O16" s="115"/>
      <c r="P16" s="89"/>
      <c r="Q16" s="105"/>
      <c r="R16" s="89"/>
      <c r="S16" s="89"/>
      <c r="T16" s="100"/>
      <c r="U16" s="95"/>
      <c r="V16" s="52"/>
      <c r="W16" s="52"/>
      <c r="X16" s="52"/>
      <c r="Y16" s="52"/>
      <c r="Z16" s="52"/>
    </row>
    <row r="17" ht="16.5" customHeight="1">
      <c r="A17" s="99"/>
      <c r="B17" s="89">
        <v>8.0</v>
      </c>
      <c r="C17" s="87" t="s">
        <v>378</v>
      </c>
      <c r="D17" s="88"/>
      <c r="E17" s="89" t="s">
        <v>226</v>
      </c>
      <c r="F17" s="87">
        <v>10.0</v>
      </c>
      <c r="G17" s="90"/>
      <c r="H17" s="89"/>
      <c r="I17" s="94" t="s">
        <v>379</v>
      </c>
      <c r="J17" s="88" t="s">
        <v>380</v>
      </c>
      <c r="K17" s="92" t="s">
        <v>365</v>
      </c>
      <c r="L17" s="93"/>
      <c r="M17" s="104"/>
      <c r="N17" s="100"/>
      <c r="O17" s="115"/>
      <c r="P17" s="89"/>
      <c r="Q17" s="105"/>
      <c r="R17" s="89"/>
      <c r="S17" s="89"/>
      <c r="T17" s="100"/>
      <c r="U17" s="95"/>
      <c r="V17" s="52"/>
      <c r="W17" s="52"/>
      <c r="X17" s="52"/>
      <c r="Y17" s="52"/>
      <c r="Z17" s="52"/>
    </row>
    <row r="18" ht="16.5" customHeight="1">
      <c r="A18" s="99"/>
      <c r="B18" s="89">
        <v>9.0</v>
      </c>
      <c r="C18" s="87" t="s">
        <v>381</v>
      </c>
      <c r="D18" s="88"/>
      <c r="E18" s="89" t="s">
        <v>226</v>
      </c>
      <c r="F18" s="87">
        <v>16.0</v>
      </c>
      <c r="G18" s="90"/>
      <c r="H18" s="89"/>
      <c r="I18" s="94" t="s">
        <v>382</v>
      </c>
      <c r="J18" s="88" t="s">
        <v>381</v>
      </c>
      <c r="K18" s="92" t="s">
        <v>365</v>
      </c>
      <c r="L18" s="93"/>
      <c r="M18" s="104"/>
      <c r="N18" s="100"/>
      <c r="O18" s="88"/>
      <c r="P18" s="89"/>
      <c r="Q18" s="105"/>
      <c r="R18" s="89"/>
      <c r="S18" s="89"/>
      <c r="T18" s="100"/>
      <c r="U18" s="95"/>
      <c r="V18" s="52"/>
      <c r="W18" s="52"/>
      <c r="X18" s="52"/>
      <c r="Y18" s="52"/>
      <c r="Z18" s="52"/>
    </row>
    <row r="19" ht="16.5" customHeight="1">
      <c r="A19" s="99"/>
      <c r="B19" s="89">
        <v>10.0</v>
      </c>
      <c r="C19" s="87" t="s">
        <v>383</v>
      </c>
      <c r="D19" s="88"/>
      <c r="E19" s="89" t="s">
        <v>226</v>
      </c>
      <c r="F19" s="87">
        <v>16.0</v>
      </c>
      <c r="G19" s="90"/>
      <c r="H19" s="89"/>
      <c r="I19" s="94" t="s">
        <v>384</v>
      </c>
      <c r="J19" s="88" t="s">
        <v>385</v>
      </c>
      <c r="K19" s="92" t="s">
        <v>365</v>
      </c>
      <c r="L19" s="93"/>
      <c r="M19" s="104"/>
      <c r="N19" s="100"/>
      <c r="O19" s="88"/>
      <c r="P19" s="89"/>
      <c r="Q19" s="105"/>
      <c r="R19" s="89"/>
      <c r="S19" s="89"/>
      <c r="T19" s="100"/>
      <c r="U19" s="96"/>
      <c r="V19" s="52"/>
      <c r="W19" s="52"/>
      <c r="X19" s="52"/>
      <c r="Y19" s="52"/>
      <c r="Z19" s="52"/>
    </row>
    <row r="20" ht="16.5" customHeight="1">
      <c r="A20" s="99"/>
      <c r="B20" s="89">
        <v>11.0</v>
      </c>
      <c r="C20" s="87" t="s">
        <v>386</v>
      </c>
      <c r="D20" s="88"/>
      <c r="E20" s="89" t="s">
        <v>226</v>
      </c>
      <c r="F20" s="87">
        <v>50.0</v>
      </c>
      <c r="G20" s="90"/>
      <c r="H20" s="89"/>
      <c r="I20" s="94" t="s">
        <v>387</v>
      </c>
      <c r="J20" s="88" t="s">
        <v>385</v>
      </c>
      <c r="K20" s="92" t="s">
        <v>365</v>
      </c>
      <c r="L20" s="93"/>
      <c r="M20" s="104"/>
      <c r="N20" s="100"/>
      <c r="O20" s="88"/>
      <c r="P20" s="89"/>
      <c r="Q20" s="105"/>
      <c r="R20" s="89"/>
      <c r="S20" s="89"/>
      <c r="T20" s="100"/>
      <c r="U20" s="100"/>
      <c r="V20" s="52"/>
      <c r="W20" s="52"/>
      <c r="X20" s="52"/>
      <c r="Y20" s="52"/>
      <c r="Z20" s="52"/>
    </row>
    <row r="21" ht="16.5" customHeight="1">
      <c r="A21" s="85"/>
      <c r="B21" s="89">
        <v>12.0</v>
      </c>
      <c r="C21" s="87" t="s">
        <v>388</v>
      </c>
      <c r="D21" s="88"/>
      <c r="E21" s="89" t="s">
        <v>226</v>
      </c>
      <c r="F21" s="87">
        <v>4.0</v>
      </c>
      <c r="G21" s="90"/>
      <c r="H21" s="131"/>
      <c r="I21" s="98" t="s">
        <v>389</v>
      </c>
      <c r="J21" s="89" t="s">
        <v>390</v>
      </c>
      <c r="K21" s="92" t="s">
        <v>391</v>
      </c>
      <c r="L21" s="93"/>
      <c r="M21" s="104"/>
      <c r="N21" s="100"/>
      <c r="O21" s="115"/>
      <c r="P21" s="89"/>
      <c r="Q21" s="105"/>
      <c r="R21" s="89"/>
      <c r="S21" s="89"/>
      <c r="T21" s="100"/>
      <c r="U21" s="95"/>
      <c r="V21" s="52"/>
      <c r="W21" s="52"/>
      <c r="X21" s="52"/>
      <c r="Y21" s="52"/>
      <c r="Z21" s="52"/>
    </row>
    <row r="22" ht="16.5" customHeight="1">
      <c r="A22" s="85"/>
      <c r="B22" s="89">
        <v>13.0</v>
      </c>
      <c r="C22" s="87" t="s">
        <v>392</v>
      </c>
      <c r="D22" s="88"/>
      <c r="E22" s="89" t="s">
        <v>226</v>
      </c>
      <c r="F22" s="87">
        <v>4.0</v>
      </c>
      <c r="G22" s="90"/>
      <c r="H22" s="131"/>
      <c r="I22" s="98" t="s">
        <v>393</v>
      </c>
      <c r="J22" s="89" t="s">
        <v>394</v>
      </c>
      <c r="K22" s="92" t="s">
        <v>395</v>
      </c>
      <c r="L22" s="93"/>
      <c r="M22" s="104"/>
      <c r="N22" s="100"/>
      <c r="O22" s="115"/>
      <c r="P22" s="89"/>
      <c r="Q22" s="105"/>
      <c r="R22" s="89"/>
      <c r="S22" s="89"/>
      <c r="T22" s="100"/>
      <c r="U22" s="95"/>
      <c r="V22" s="52"/>
      <c r="W22" s="52"/>
      <c r="X22" s="52"/>
      <c r="Y22" s="52"/>
      <c r="Z22" s="52"/>
    </row>
    <row r="23" ht="16.5" customHeight="1">
      <c r="A23" s="99"/>
      <c r="B23" s="89">
        <v>14.0</v>
      </c>
      <c r="C23" s="87" t="s">
        <v>396</v>
      </c>
      <c r="D23" s="88"/>
      <c r="E23" s="89" t="s">
        <v>226</v>
      </c>
      <c r="F23" s="87">
        <v>10.0</v>
      </c>
      <c r="G23" s="90"/>
      <c r="H23" s="93"/>
      <c r="I23" s="94" t="s">
        <v>397</v>
      </c>
      <c r="J23" s="89" t="s">
        <v>398</v>
      </c>
      <c r="K23" s="92" t="s">
        <v>391</v>
      </c>
      <c r="L23" s="93"/>
      <c r="M23" s="104"/>
      <c r="N23" s="100"/>
      <c r="O23" s="88"/>
      <c r="P23" s="89"/>
      <c r="Q23" s="105"/>
      <c r="R23" s="89"/>
      <c r="S23" s="89"/>
      <c r="T23" s="100"/>
      <c r="U23" s="100"/>
      <c r="V23" s="52"/>
      <c r="W23" s="52"/>
      <c r="X23" s="52"/>
      <c r="Y23" s="52"/>
      <c r="Z23" s="52"/>
    </row>
    <row r="24" ht="16.5" customHeight="1">
      <c r="A24" s="99"/>
      <c r="B24" s="89">
        <v>15.0</v>
      </c>
      <c r="C24" s="87" t="s">
        <v>399</v>
      </c>
      <c r="D24" s="88"/>
      <c r="E24" s="89" t="s">
        <v>226</v>
      </c>
      <c r="F24" s="87">
        <v>10.0</v>
      </c>
      <c r="G24" s="90"/>
      <c r="H24" s="89"/>
      <c r="I24" s="94" t="s">
        <v>400</v>
      </c>
      <c r="J24" s="88" t="s">
        <v>401</v>
      </c>
      <c r="K24" s="92" t="s">
        <v>395</v>
      </c>
      <c r="L24" s="93"/>
      <c r="M24" s="104"/>
      <c r="N24" s="100"/>
      <c r="O24" s="88"/>
      <c r="P24" s="89"/>
      <c r="Q24" s="105"/>
      <c r="R24" s="89"/>
      <c r="S24" s="89"/>
      <c r="T24" s="100"/>
      <c r="U24" s="100"/>
      <c r="V24" s="52"/>
      <c r="W24" s="52"/>
      <c r="X24" s="52"/>
      <c r="Y24" s="52"/>
      <c r="Z24" s="52"/>
    </row>
    <row r="25" ht="16.5" customHeight="1">
      <c r="A25" s="99"/>
      <c r="B25" s="89">
        <v>16.0</v>
      </c>
      <c r="C25" s="87" t="s">
        <v>402</v>
      </c>
      <c r="D25" s="88"/>
      <c r="E25" s="89" t="s">
        <v>226</v>
      </c>
      <c r="F25" s="87">
        <v>2.0</v>
      </c>
      <c r="G25" s="90"/>
      <c r="H25" s="89"/>
      <c r="I25" s="94" t="s">
        <v>403</v>
      </c>
      <c r="J25" s="88" t="s">
        <v>404</v>
      </c>
      <c r="K25" s="92" t="s">
        <v>391</v>
      </c>
      <c r="L25" s="93"/>
      <c r="M25" s="104"/>
      <c r="N25" s="100"/>
      <c r="O25" s="88"/>
      <c r="P25" s="89"/>
      <c r="Q25" s="105"/>
      <c r="R25" s="89"/>
      <c r="S25" s="89"/>
      <c r="T25" s="100"/>
      <c r="U25" s="100"/>
      <c r="V25" s="52"/>
      <c r="W25" s="52"/>
      <c r="X25" s="52"/>
      <c r="Y25" s="52"/>
      <c r="Z25" s="52"/>
    </row>
    <row r="26" ht="16.5" customHeight="1">
      <c r="A26" s="99"/>
      <c r="B26" s="89">
        <v>17.0</v>
      </c>
      <c r="C26" s="87" t="s">
        <v>405</v>
      </c>
      <c r="D26" s="88"/>
      <c r="E26" s="89" t="s">
        <v>226</v>
      </c>
      <c r="F26" s="87">
        <v>2.0</v>
      </c>
      <c r="G26" s="90"/>
      <c r="H26" s="89"/>
      <c r="I26" s="94" t="s">
        <v>406</v>
      </c>
      <c r="J26" s="88" t="s">
        <v>407</v>
      </c>
      <c r="K26" s="92" t="s">
        <v>391</v>
      </c>
      <c r="L26" s="93"/>
      <c r="M26" s="104"/>
      <c r="N26" s="100"/>
      <c r="O26" s="88"/>
      <c r="P26" s="89"/>
      <c r="Q26" s="105"/>
      <c r="R26" s="89"/>
      <c r="S26" s="89"/>
      <c r="T26" s="100"/>
      <c r="U26" s="100"/>
      <c r="V26" s="52"/>
      <c r="W26" s="52"/>
      <c r="X26" s="52"/>
      <c r="Y26" s="52"/>
      <c r="Z26" s="52"/>
    </row>
    <row r="27" ht="16.5" customHeight="1">
      <c r="A27" s="99"/>
      <c r="B27" s="89">
        <v>18.0</v>
      </c>
      <c r="C27" s="87" t="s">
        <v>408</v>
      </c>
      <c r="D27" s="88"/>
      <c r="E27" s="89" t="s">
        <v>226</v>
      </c>
      <c r="F27" s="87">
        <v>4.0</v>
      </c>
      <c r="G27" s="90"/>
      <c r="H27" s="89"/>
      <c r="I27" s="94" t="s">
        <v>409</v>
      </c>
      <c r="J27" s="88" t="s">
        <v>410</v>
      </c>
      <c r="K27" s="92" t="s">
        <v>391</v>
      </c>
      <c r="L27" s="93"/>
      <c r="M27" s="104"/>
      <c r="N27" s="100"/>
      <c r="O27" s="88"/>
      <c r="P27" s="89"/>
      <c r="Q27" s="105"/>
      <c r="R27" s="89"/>
      <c r="S27" s="89"/>
      <c r="T27" s="100"/>
      <c r="U27" s="100"/>
      <c r="V27" s="52"/>
      <c r="W27" s="52"/>
      <c r="X27" s="52"/>
      <c r="Y27" s="52"/>
      <c r="Z27" s="52"/>
    </row>
    <row r="28" ht="16.5" customHeight="1">
      <c r="A28" s="99"/>
      <c r="B28" s="89">
        <v>19.0</v>
      </c>
      <c r="C28" s="87" t="s">
        <v>411</v>
      </c>
      <c r="D28" s="88"/>
      <c r="E28" s="89" t="s">
        <v>226</v>
      </c>
      <c r="F28" s="87">
        <v>40.0</v>
      </c>
      <c r="G28" s="90"/>
      <c r="H28" s="89"/>
      <c r="I28" s="94" t="s">
        <v>412</v>
      </c>
      <c r="J28" s="88" t="s">
        <v>413</v>
      </c>
      <c r="K28" s="92" t="s">
        <v>391</v>
      </c>
      <c r="L28" s="93"/>
      <c r="M28" s="104"/>
      <c r="N28" s="100"/>
      <c r="O28" s="88"/>
      <c r="P28" s="89"/>
      <c r="Q28" s="105"/>
      <c r="R28" s="89"/>
      <c r="S28" s="89"/>
      <c r="T28" s="100"/>
      <c r="U28" s="100"/>
      <c r="V28" s="52"/>
      <c r="W28" s="52"/>
      <c r="X28" s="52"/>
      <c r="Y28" s="52"/>
      <c r="Z28" s="52"/>
    </row>
    <row r="29" ht="16.5" customHeight="1">
      <c r="A29" s="99"/>
      <c r="B29" s="89">
        <v>20.0</v>
      </c>
      <c r="C29" s="87" t="s">
        <v>414</v>
      </c>
      <c r="D29" s="88"/>
      <c r="E29" s="89" t="s">
        <v>226</v>
      </c>
      <c r="F29" s="87">
        <v>4.0</v>
      </c>
      <c r="G29" s="90"/>
      <c r="H29" s="89"/>
      <c r="I29" s="98" t="s">
        <v>415</v>
      </c>
      <c r="J29" s="88"/>
      <c r="K29" s="92" t="s">
        <v>391</v>
      </c>
      <c r="L29" s="93"/>
      <c r="M29" s="104"/>
      <c r="N29" s="100"/>
      <c r="O29" s="88"/>
      <c r="P29" s="89"/>
      <c r="Q29" s="105"/>
      <c r="R29" s="89"/>
      <c r="S29" s="89"/>
      <c r="T29" s="100"/>
      <c r="U29" s="100"/>
      <c r="V29" s="52"/>
      <c r="W29" s="52"/>
      <c r="X29" s="52"/>
      <c r="Y29" s="52"/>
      <c r="Z29" s="52"/>
    </row>
    <row r="30" ht="16.5" customHeight="1">
      <c r="A30" s="99"/>
      <c r="B30" s="89">
        <v>21.0</v>
      </c>
      <c r="C30" s="87" t="s">
        <v>416</v>
      </c>
      <c r="D30" s="88"/>
      <c r="E30" s="89" t="s">
        <v>226</v>
      </c>
      <c r="F30" s="87">
        <v>40.0</v>
      </c>
      <c r="G30" s="90"/>
      <c r="H30" s="89"/>
      <c r="I30" s="98" t="s">
        <v>417</v>
      </c>
      <c r="J30" s="88"/>
      <c r="K30" s="92" t="s">
        <v>391</v>
      </c>
      <c r="L30" s="93"/>
      <c r="M30" s="104"/>
      <c r="N30" s="100"/>
      <c r="O30" s="88"/>
      <c r="P30" s="89"/>
      <c r="Q30" s="105"/>
      <c r="R30" s="89"/>
      <c r="S30" s="89"/>
      <c r="T30" s="100"/>
      <c r="U30" s="100"/>
      <c r="V30" s="52"/>
      <c r="W30" s="52"/>
      <c r="X30" s="52"/>
      <c r="Y30" s="52"/>
      <c r="Z30" s="52"/>
    </row>
    <row r="31" ht="16.5" customHeight="1">
      <c r="A31" s="99"/>
      <c r="B31" s="89">
        <v>22.0</v>
      </c>
      <c r="C31" s="132" t="s">
        <v>418</v>
      </c>
      <c r="D31" s="130"/>
      <c r="E31" s="128" t="s">
        <v>226</v>
      </c>
      <c r="F31" s="132">
        <v>10.0</v>
      </c>
      <c r="G31" s="133"/>
      <c r="H31" s="128"/>
      <c r="I31" s="129" t="s">
        <v>419</v>
      </c>
      <c r="J31" s="88" t="s">
        <v>418</v>
      </c>
      <c r="K31" s="92" t="s">
        <v>391</v>
      </c>
      <c r="L31" s="93"/>
      <c r="M31" s="104"/>
      <c r="N31" s="100"/>
      <c r="O31" s="115"/>
      <c r="P31" s="89"/>
      <c r="Q31" s="105"/>
      <c r="R31" s="89"/>
      <c r="S31" s="89"/>
      <c r="T31" s="100"/>
      <c r="U31" s="95"/>
      <c r="V31" s="52"/>
      <c r="W31" s="52"/>
      <c r="X31" s="52"/>
      <c r="Y31" s="52"/>
      <c r="Z31" s="52"/>
    </row>
    <row r="32" ht="16.5" customHeight="1">
      <c r="A32" s="99"/>
      <c r="B32" s="89">
        <v>23.0</v>
      </c>
      <c r="C32" s="87" t="s">
        <v>420</v>
      </c>
      <c r="D32" s="88"/>
      <c r="E32" s="89" t="s">
        <v>226</v>
      </c>
      <c r="F32" s="87">
        <v>40.0</v>
      </c>
      <c r="G32" s="90"/>
      <c r="H32" s="89"/>
      <c r="I32" s="94" t="s">
        <v>421</v>
      </c>
      <c r="J32" s="88" t="s">
        <v>422</v>
      </c>
      <c r="K32" s="92" t="s">
        <v>391</v>
      </c>
      <c r="L32" s="93"/>
      <c r="M32" s="104"/>
      <c r="N32" s="100"/>
      <c r="O32" s="88"/>
      <c r="P32" s="89"/>
      <c r="Q32" s="105"/>
      <c r="R32" s="89"/>
      <c r="S32" s="89"/>
      <c r="T32" s="100"/>
      <c r="U32" s="98"/>
      <c r="V32" s="52"/>
      <c r="W32" s="52"/>
      <c r="X32" s="52"/>
      <c r="Y32" s="52"/>
      <c r="Z32" s="52"/>
    </row>
    <row r="33" ht="16.5" customHeight="1">
      <c r="A33" s="99"/>
      <c r="B33" s="89">
        <v>24.0</v>
      </c>
      <c r="C33" s="87" t="s">
        <v>423</v>
      </c>
      <c r="D33" s="88"/>
      <c r="E33" s="89" t="s">
        <v>226</v>
      </c>
      <c r="F33" s="87">
        <v>16.0</v>
      </c>
      <c r="G33" s="90"/>
      <c r="H33" s="89"/>
      <c r="I33" s="94" t="s">
        <v>424</v>
      </c>
      <c r="J33" s="88" t="s">
        <v>385</v>
      </c>
      <c r="K33" s="92" t="s">
        <v>391</v>
      </c>
      <c r="L33" s="93"/>
      <c r="M33" s="104"/>
      <c r="N33" s="100"/>
      <c r="O33" s="88"/>
      <c r="P33" s="89"/>
      <c r="Q33" s="105"/>
      <c r="R33" s="89"/>
      <c r="S33" s="89"/>
      <c r="T33" s="100"/>
      <c r="U33" s="100"/>
      <c r="V33" s="52"/>
      <c r="W33" s="52"/>
      <c r="X33" s="52"/>
      <c r="Y33" s="52"/>
      <c r="Z33" s="52"/>
    </row>
    <row r="34" ht="16.5" customHeight="1">
      <c r="A34" s="99"/>
      <c r="B34" s="89">
        <v>25.0</v>
      </c>
      <c r="C34" s="87" t="s">
        <v>425</v>
      </c>
      <c r="D34" s="88"/>
      <c r="E34" s="89" t="s">
        <v>226</v>
      </c>
      <c r="F34" s="87">
        <v>16.0</v>
      </c>
      <c r="G34" s="90"/>
      <c r="H34" s="89"/>
      <c r="I34" s="94" t="s">
        <v>426</v>
      </c>
      <c r="J34" s="88" t="s">
        <v>385</v>
      </c>
      <c r="K34" s="92" t="s">
        <v>391</v>
      </c>
      <c r="L34" s="93"/>
      <c r="M34" s="104"/>
      <c r="N34" s="100"/>
      <c r="O34" s="88"/>
      <c r="P34" s="89"/>
      <c r="Q34" s="105"/>
      <c r="R34" s="89"/>
      <c r="S34" s="89"/>
      <c r="T34" s="100"/>
      <c r="U34" s="100"/>
      <c r="V34" s="52"/>
      <c r="W34" s="52"/>
      <c r="X34" s="52"/>
      <c r="Y34" s="52"/>
      <c r="Z34" s="52"/>
    </row>
    <row r="35" ht="16.5" customHeight="1">
      <c r="A35" s="99"/>
      <c r="B35" s="89">
        <v>26.0</v>
      </c>
      <c r="C35" s="87" t="s">
        <v>427</v>
      </c>
      <c r="D35" s="88"/>
      <c r="E35" s="89" t="s">
        <v>226</v>
      </c>
      <c r="F35" s="87">
        <v>16.0</v>
      </c>
      <c r="G35" s="90"/>
      <c r="H35" s="89"/>
      <c r="I35" s="94" t="s">
        <v>428</v>
      </c>
      <c r="J35" s="88" t="s">
        <v>385</v>
      </c>
      <c r="K35" s="92" t="s">
        <v>391</v>
      </c>
      <c r="L35" s="93"/>
      <c r="M35" s="104"/>
      <c r="N35" s="100"/>
      <c r="O35" s="88"/>
      <c r="P35" s="89"/>
      <c r="Q35" s="105"/>
      <c r="R35" s="89"/>
      <c r="S35" s="89"/>
      <c r="T35" s="100"/>
      <c r="U35" s="100"/>
      <c r="V35" s="52"/>
      <c r="W35" s="52"/>
      <c r="X35" s="52"/>
      <c r="Y35" s="52"/>
      <c r="Z35" s="52"/>
    </row>
    <row r="36" ht="16.5" customHeight="1">
      <c r="A36" s="99"/>
      <c r="B36" s="89">
        <v>27.0</v>
      </c>
      <c r="C36" s="87" t="s">
        <v>429</v>
      </c>
      <c r="D36" s="88"/>
      <c r="E36" s="89" t="s">
        <v>226</v>
      </c>
      <c r="F36" s="87">
        <v>16.0</v>
      </c>
      <c r="G36" s="90"/>
      <c r="H36" s="89"/>
      <c r="I36" s="94" t="s">
        <v>430</v>
      </c>
      <c r="J36" s="88" t="s">
        <v>385</v>
      </c>
      <c r="K36" s="92" t="s">
        <v>391</v>
      </c>
      <c r="L36" s="93"/>
      <c r="M36" s="104"/>
      <c r="N36" s="100"/>
      <c r="O36" s="88"/>
      <c r="P36" s="89"/>
      <c r="Q36" s="105"/>
      <c r="R36" s="89"/>
      <c r="S36" s="89"/>
      <c r="T36" s="100"/>
      <c r="U36" s="100"/>
      <c r="V36" s="52"/>
      <c r="W36" s="52"/>
      <c r="X36" s="52"/>
      <c r="Y36" s="52"/>
      <c r="Z36" s="52"/>
    </row>
    <row r="37" ht="16.5" customHeight="1">
      <c r="A37" s="99"/>
      <c r="B37" s="89">
        <v>28.0</v>
      </c>
      <c r="C37" s="87" t="s">
        <v>431</v>
      </c>
      <c r="D37" s="88"/>
      <c r="E37" s="89" t="s">
        <v>226</v>
      </c>
      <c r="F37" s="87">
        <v>16.0</v>
      </c>
      <c r="G37" s="90"/>
      <c r="H37" s="89"/>
      <c r="I37" s="94" t="s">
        <v>432</v>
      </c>
      <c r="J37" s="88" t="s">
        <v>385</v>
      </c>
      <c r="K37" s="92" t="s">
        <v>391</v>
      </c>
      <c r="L37" s="93"/>
      <c r="M37" s="104"/>
      <c r="N37" s="100"/>
      <c r="O37" s="88"/>
      <c r="P37" s="89"/>
      <c r="Q37" s="105"/>
      <c r="R37" s="89"/>
      <c r="S37" s="89"/>
      <c r="T37" s="100"/>
      <c r="U37" s="100"/>
      <c r="V37" s="52"/>
      <c r="W37" s="52"/>
      <c r="X37" s="52"/>
      <c r="Y37" s="52"/>
      <c r="Z37" s="52"/>
    </row>
    <row r="38" ht="16.5" customHeight="1">
      <c r="A38" s="99"/>
      <c r="B38" s="89">
        <v>29.0</v>
      </c>
      <c r="C38" s="87" t="s">
        <v>433</v>
      </c>
      <c r="D38" s="88"/>
      <c r="E38" s="89" t="s">
        <v>226</v>
      </c>
      <c r="F38" s="87">
        <v>1.0</v>
      </c>
      <c r="G38" s="90"/>
      <c r="H38" s="89"/>
      <c r="I38" s="94" t="s">
        <v>434</v>
      </c>
      <c r="J38" s="88"/>
      <c r="K38" s="92" t="s">
        <v>391</v>
      </c>
      <c r="L38" s="93"/>
      <c r="M38" s="104"/>
      <c r="N38" s="100"/>
      <c r="O38" s="88"/>
      <c r="P38" s="89"/>
      <c r="Q38" s="105"/>
      <c r="R38" s="89"/>
      <c r="S38" s="89"/>
      <c r="T38" s="100"/>
      <c r="U38" s="100"/>
      <c r="V38" s="52"/>
      <c r="W38" s="52"/>
      <c r="X38" s="52"/>
      <c r="Y38" s="52"/>
      <c r="Z38" s="52"/>
    </row>
    <row r="39" ht="16.5" customHeight="1">
      <c r="A39" s="99"/>
      <c r="B39" s="89">
        <v>30.0</v>
      </c>
      <c r="C39" s="87" t="s">
        <v>435</v>
      </c>
      <c r="D39" s="88"/>
      <c r="E39" s="89" t="s">
        <v>226</v>
      </c>
      <c r="F39" s="87">
        <v>1.0</v>
      </c>
      <c r="G39" s="90"/>
      <c r="H39" s="89"/>
      <c r="I39" s="94" t="s">
        <v>436</v>
      </c>
      <c r="J39" s="88"/>
      <c r="K39" s="92" t="s">
        <v>391</v>
      </c>
      <c r="L39" s="93"/>
      <c r="M39" s="104"/>
      <c r="N39" s="100"/>
      <c r="O39" s="88"/>
      <c r="P39" s="89"/>
      <c r="Q39" s="105"/>
      <c r="R39" s="89"/>
      <c r="S39" s="89"/>
      <c r="T39" s="100"/>
      <c r="U39" s="100"/>
      <c r="V39" s="52"/>
      <c r="W39" s="52"/>
      <c r="X39" s="52"/>
      <c r="Y39" s="52"/>
      <c r="Z39" s="52"/>
    </row>
    <row r="40" ht="16.5" customHeight="1">
      <c r="A40" s="99"/>
      <c r="B40" s="89">
        <v>31.0</v>
      </c>
      <c r="C40" s="87" t="s">
        <v>239</v>
      </c>
      <c r="D40" s="88"/>
      <c r="E40" s="89" t="s">
        <v>236</v>
      </c>
      <c r="F40" s="87">
        <v>8.0</v>
      </c>
      <c r="G40" s="90"/>
      <c r="H40" s="89"/>
      <c r="I40" s="94" t="s">
        <v>437</v>
      </c>
      <c r="J40" s="88"/>
      <c r="K40" s="92" t="s">
        <v>365</v>
      </c>
      <c r="L40" s="93"/>
      <c r="M40" s="104"/>
      <c r="N40" s="100"/>
      <c r="O40" s="88"/>
      <c r="P40" s="89"/>
      <c r="Q40" s="105"/>
      <c r="R40" s="89"/>
      <c r="S40" s="89"/>
      <c r="T40" s="100"/>
      <c r="U40" s="100"/>
      <c r="V40" s="52"/>
      <c r="W40" s="52"/>
      <c r="X40" s="52"/>
      <c r="Y40" s="52"/>
      <c r="Z40" s="52"/>
    </row>
    <row r="41" ht="16.5" customHeight="1">
      <c r="A41" s="99"/>
      <c r="B41" s="89">
        <v>32.0</v>
      </c>
      <c r="C41" s="87" t="s">
        <v>438</v>
      </c>
      <c r="D41" s="88"/>
      <c r="E41" s="89" t="s">
        <v>439</v>
      </c>
      <c r="F41" s="87">
        <v>6.0</v>
      </c>
      <c r="G41" s="90"/>
      <c r="H41" s="89"/>
      <c r="I41" s="94" t="s">
        <v>440</v>
      </c>
      <c r="J41" s="88"/>
      <c r="K41" s="92" t="s">
        <v>365</v>
      </c>
      <c r="L41" s="93"/>
      <c r="M41" s="104"/>
      <c r="N41" s="100"/>
      <c r="O41" s="88"/>
      <c r="P41" s="89"/>
      <c r="Q41" s="105"/>
      <c r="R41" s="89"/>
      <c r="S41" s="89"/>
      <c r="T41" s="100"/>
      <c r="U41" s="100"/>
      <c r="V41" s="52"/>
      <c r="W41" s="52"/>
      <c r="X41" s="52"/>
      <c r="Y41" s="52"/>
      <c r="Z41" s="52"/>
    </row>
    <row r="42" ht="16.5" customHeight="1">
      <c r="A42" s="99"/>
      <c r="B42" s="89"/>
      <c r="C42" s="87"/>
      <c r="D42" s="88"/>
      <c r="E42" s="89"/>
      <c r="F42" s="87"/>
      <c r="G42" s="90"/>
      <c r="H42" s="89"/>
      <c r="I42" s="94"/>
      <c r="J42" s="88"/>
      <c r="K42" s="92"/>
      <c r="L42" s="93"/>
      <c r="M42" s="104"/>
      <c r="N42" s="100"/>
      <c r="O42" s="88"/>
      <c r="P42" s="89"/>
      <c r="Q42" s="105"/>
      <c r="R42" s="89"/>
      <c r="S42" s="89"/>
      <c r="T42" s="100"/>
      <c r="U42" s="100"/>
      <c r="V42" s="52"/>
      <c r="W42" s="52"/>
      <c r="X42" s="52"/>
      <c r="Y42" s="52"/>
      <c r="Z42" s="52"/>
    </row>
    <row r="43" ht="16.5" customHeight="1">
      <c r="A43" s="99" t="s">
        <v>249</v>
      </c>
      <c r="B43" s="89">
        <v>1.0</v>
      </c>
      <c r="C43" s="87" t="s">
        <v>253</v>
      </c>
      <c r="D43" s="88"/>
      <c r="E43" s="89" t="s">
        <v>226</v>
      </c>
      <c r="F43" s="87">
        <v>1.0</v>
      </c>
      <c r="G43" s="90"/>
      <c r="H43" s="89" t="s">
        <v>251</v>
      </c>
      <c r="I43" s="94" t="s">
        <v>441</v>
      </c>
      <c r="J43" s="88"/>
      <c r="K43" s="92"/>
      <c r="L43" s="93"/>
      <c r="M43" s="104"/>
      <c r="N43" s="100"/>
      <c r="O43" s="88"/>
      <c r="P43" s="89"/>
      <c r="Q43" s="105"/>
      <c r="R43" s="89"/>
      <c r="S43" s="89"/>
      <c r="T43" s="100"/>
      <c r="U43" s="100"/>
      <c r="V43" s="52"/>
      <c r="W43" s="52"/>
      <c r="X43" s="52"/>
      <c r="Y43" s="52"/>
      <c r="Z43" s="52"/>
    </row>
    <row r="44" ht="16.5" customHeight="1">
      <c r="A44" s="99"/>
      <c r="B44" s="89">
        <v>2.0</v>
      </c>
      <c r="C44" s="87" t="s">
        <v>362</v>
      </c>
      <c r="D44" s="88"/>
      <c r="E44" s="89" t="s">
        <v>226</v>
      </c>
      <c r="F44" s="87">
        <v>10.0</v>
      </c>
      <c r="G44" s="90"/>
      <c r="H44" s="89" t="s">
        <v>251</v>
      </c>
      <c r="I44" s="94" t="s">
        <v>442</v>
      </c>
      <c r="J44" s="88"/>
      <c r="K44" s="92"/>
      <c r="L44" s="93"/>
      <c r="M44" s="104"/>
      <c r="N44" s="100"/>
      <c r="O44" s="88"/>
      <c r="P44" s="89"/>
      <c r="Q44" s="105"/>
      <c r="R44" s="89"/>
      <c r="S44" s="89"/>
      <c r="T44" s="100"/>
      <c r="U44" s="100"/>
      <c r="V44" s="52"/>
      <c r="W44" s="52"/>
      <c r="X44" s="52"/>
      <c r="Y44" s="52"/>
      <c r="Z44" s="52"/>
    </row>
    <row r="45" ht="16.5" customHeight="1">
      <c r="A45" s="99"/>
      <c r="B45" s="89">
        <v>3.0</v>
      </c>
      <c r="C45" s="87" t="s">
        <v>443</v>
      </c>
      <c r="D45" s="88"/>
      <c r="E45" s="89" t="s">
        <v>226</v>
      </c>
      <c r="F45" s="87">
        <v>10.0</v>
      </c>
      <c r="G45" s="90"/>
      <c r="H45" s="89" t="s">
        <v>251</v>
      </c>
      <c r="I45" s="94" t="s">
        <v>444</v>
      </c>
      <c r="J45" s="88"/>
      <c r="K45" s="92"/>
      <c r="L45" s="93"/>
      <c r="M45" s="104"/>
      <c r="N45" s="100"/>
      <c r="O45" s="88"/>
      <c r="P45" s="89"/>
      <c r="Q45" s="105"/>
      <c r="R45" s="89"/>
      <c r="S45" s="89"/>
      <c r="T45" s="100"/>
      <c r="U45" s="100"/>
      <c r="V45" s="52"/>
      <c r="W45" s="52"/>
      <c r="X45" s="52"/>
      <c r="Y45" s="52"/>
      <c r="Z45" s="52"/>
    </row>
    <row r="46" ht="16.5" customHeight="1">
      <c r="A46" s="99"/>
      <c r="B46" s="89"/>
      <c r="C46" s="87"/>
      <c r="D46" s="88"/>
      <c r="E46" s="89"/>
      <c r="F46" s="87"/>
      <c r="G46" s="90"/>
      <c r="H46" s="89"/>
      <c r="I46" s="94"/>
      <c r="J46" s="88"/>
      <c r="K46" s="106"/>
      <c r="L46" s="93"/>
      <c r="M46" s="104"/>
      <c r="N46" s="100"/>
      <c r="O46" s="88"/>
      <c r="P46" s="89"/>
      <c r="Q46" s="105"/>
      <c r="R46" s="89"/>
      <c r="S46" s="89"/>
      <c r="T46" s="100"/>
      <c r="U46" s="100"/>
      <c r="V46" s="52"/>
      <c r="W46" s="52"/>
      <c r="X46" s="52"/>
      <c r="Y46" s="52"/>
      <c r="Z46" s="52"/>
    </row>
    <row r="47" ht="16.5" customHeight="1">
      <c r="A47" s="99" t="s">
        <v>255</v>
      </c>
      <c r="B47" s="89">
        <v>1.0</v>
      </c>
      <c r="C47" s="85" t="s">
        <v>256</v>
      </c>
      <c r="D47" s="85"/>
      <c r="E47" s="93" t="s">
        <v>226</v>
      </c>
      <c r="F47" s="87">
        <v>8.0</v>
      </c>
      <c r="G47" s="108" t="s">
        <v>257</v>
      </c>
      <c r="H47" s="89" t="s">
        <v>251</v>
      </c>
      <c r="I47" s="108" t="s">
        <v>445</v>
      </c>
      <c r="J47" s="88"/>
      <c r="K47" s="106"/>
      <c r="L47" s="99"/>
      <c r="M47" s="89"/>
      <c r="N47" s="100"/>
      <c r="O47" s="88"/>
      <c r="P47" s="89"/>
      <c r="Q47" s="105"/>
      <c r="R47" s="89"/>
      <c r="S47" s="89"/>
      <c r="T47" s="100"/>
      <c r="U47" s="100"/>
      <c r="V47" s="52"/>
      <c r="W47" s="52"/>
      <c r="X47" s="52"/>
      <c r="Y47" s="52"/>
      <c r="Z47" s="52"/>
    </row>
    <row r="48" ht="16.5" customHeight="1">
      <c r="A48" s="99"/>
      <c r="B48" s="89">
        <v>2.0</v>
      </c>
      <c r="C48" s="85" t="s">
        <v>259</v>
      </c>
      <c r="D48" s="85"/>
      <c r="E48" s="93" t="s">
        <v>226</v>
      </c>
      <c r="F48" s="99">
        <v>100.0</v>
      </c>
      <c r="G48" s="85" t="s">
        <v>257</v>
      </c>
      <c r="H48" s="89" t="s">
        <v>251</v>
      </c>
      <c r="I48" s="85" t="s">
        <v>446</v>
      </c>
      <c r="J48" s="88"/>
      <c r="K48" s="106"/>
      <c r="L48" s="99"/>
      <c r="M48" s="89"/>
      <c r="N48" s="100"/>
      <c r="O48" s="88"/>
      <c r="P48" s="89"/>
      <c r="Q48" s="105"/>
      <c r="R48" s="89"/>
      <c r="S48" s="89"/>
      <c r="T48" s="100"/>
      <c r="U48" s="100"/>
      <c r="V48" s="52"/>
      <c r="W48" s="52"/>
      <c r="X48" s="52"/>
      <c r="Y48" s="52"/>
      <c r="Z48" s="52"/>
    </row>
    <row r="49" ht="16.5" customHeight="1">
      <c r="A49" s="99"/>
      <c r="B49" s="89">
        <v>3.0</v>
      </c>
      <c r="C49" s="87" t="s">
        <v>447</v>
      </c>
      <c r="D49" s="88"/>
      <c r="E49" s="89" t="s">
        <v>226</v>
      </c>
      <c r="F49" s="87">
        <v>10.0</v>
      </c>
      <c r="G49" s="90" t="s">
        <v>257</v>
      </c>
      <c r="H49" s="89" t="s">
        <v>251</v>
      </c>
      <c r="I49" s="94" t="s">
        <v>448</v>
      </c>
      <c r="J49" s="88"/>
      <c r="K49" s="106"/>
      <c r="L49" s="99"/>
      <c r="M49" s="89"/>
      <c r="N49" s="100"/>
      <c r="O49" s="88"/>
      <c r="P49" s="89"/>
      <c r="Q49" s="105"/>
      <c r="R49" s="89"/>
      <c r="S49" s="89"/>
      <c r="T49" s="100"/>
      <c r="U49" s="100"/>
      <c r="V49" s="52"/>
      <c r="W49" s="52"/>
      <c r="X49" s="52"/>
      <c r="Y49" s="52"/>
      <c r="Z49" s="52"/>
    </row>
    <row r="50" ht="16.5" customHeight="1">
      <c r="A50" s="99"/>
      <c r="B50" s="89"/>
      <c r="C50" s="87"/>
      <c r="D50" s="88"/>
      <c r="E50" s="89"/>
      <c r="F50" s="87"/>
      <c r="G50" s="90"/>
      <c r="H50" s="89"/>
      <c r="I50" s="94"/>
      <c r="J50" s="88"/>
      <c r="K50" s="106"/>
      <c r="L50" s="99"/>
      <c r="M50" s="89"/>
      <c r="N50" s="100"/>
      <c r="O50" s="88"/>
      <c r="P50" s="89"/>
      <c r="Q50" s="105"/>
      <c r="R50" s="89"/>
      <c r="S50" s="89"/>
      <c r="T50" s="100"/>
      <c r="U50" s="100"/>
      <c r="V50" s="52"/>
      <c r="W50" s="52"/>
      <c r="X50" s="52"/>
      <c r="Y50" s="52"/>
      <c r="Z50" s="52"/>
    </row>
    <row r="51" ht="16.5" customHeight="1">
      <c r="A51" s="99"/>
      <c r="B51" s="89"/>
      <c r="C51" s="87"/>
      <c r="D51" s="88"/>
      <c r="E51" s="89"/>
      <c r="F51" s="87"/>
      <c r="G51" s="90"/>
      <c r="H51" s="89"/>
      <c r="I51" s="94"/>
      <c r="J51" s="88"/>
      <c r="K51" s="106"/>
      <c r="L51" s="99"/>
      <c r="M51" s="89"/>
      <c r="N51" s="100"/>
      <c r="O51" s="88"/>
      <c r="P51" s="89"/>
      <c r="Q51" s="105"/>
      <c r="R51" s="89"/>
      <c r="S51" s="89"/>
      <c r="T51" s="100"/>
      <c r="U51" s="100"/>
      <c r="V51" s="52"/>
      <c r="W51" s="52"/>
      <c r="X51" s="52"/>
      <c r="Y51" s="52"/>
      <c r="Z51" s="52"/>
    </row>
    <row r="52" ht="16.5" customHeight="1">
      <c r="A52" s="99"/>
      <c r="B52" s="89"/>
      <c r="C52" s="87"/>
      <c r="D52" s="88"/>
      <c r="E52" s="89"/>
      <c r="F52" s="87"/>
      <c r="G52" s="90"/>
      <c r="H52" s="89"/>
      <c r="I52" s="94"/>
      <c r="J52" s="88"/>
      <c r="K52" s="106"/>
      <c r="L52" s="99"/>
      <c r="M52" s="89"/>
      <c r="N52" s="109"/>
      <c r="O52" s="88"/>
      <c r="P52" s="89"/>
      <c r="Q52" s="105"/>
      <c r="R52" s="89"/>
      <c r="S52" s="89"/>
      <c r="T52" s="109"/>
      <c r="U52" s="97"/>
      <c r="V52" s="52"/>
      <c r="W52" s="52"/>
      <c r="X52" s="52"/>
      <c r="Y52" s="52"/>
      <c r="Z52" s="52"/>
    </row>
    <row r="53" ht="16.5" customHeight="1">
      <c r="A53" s="99"/>
      <c r="B53" s="89"/>
      <c r="C53" s="87"/>
      <c r="D53" s="88"/>
      <c r="E53" s="89"/>
      <c r="F53" s="87"/>
      <c r="G53" s="90"/>
      <c r="H53" s="89"/>
      <c r="I53" s="94"/>
      <c r="J53" s="88"/>
      <c r="K53" s="106"/>
      <c r="L53" s="99"/>
      <c r="M53" s="89"/>
      <c r="N53" s="109"/>
      <c r="O53" s="88"/>
      <c r="P53" s="89"/>
      <c r="Q53" s="105"/>
      <c r="R53" s="89"/>
      <c r="S53" s="89"/>
      <c r="T53" s="109"/>
      <c r="U53" s="97"/>
      <c r="V53" s="52"/>
      <c r="W53" s="52"/>
      <c r="X53" s="52"/>
      <c r="Y53" s="52"/>
      <c r="Z53" s="52"/>
    </row>
    <row r="54" ht="16.5" customHeight="1">
      <c r="A54" s="99"/>
      <c r="B54" s="89"/>
      <c r="C54" s="87"/>
      <c r="D54" s="88"/>
      <c r="E54" s="89"/>
      <c r="F54" s="87"/>
      <c r="G54" s="89"/>
      <c r="H54" s="89"/>
      <c r="I54" s="98"/>
      <c r="J54" s="88"/>
      <c r="K54" s="106"/>
      <c r="L54" s="99"/>
      <c r="M54" s="89"/>
      <c r="N54" s="109"/>
      <c r="O54" s="90"/>
      <c r="P54" s="89"/>
      <c r="Q54" s="105"/>
      <c r="R54" s="90"/>
      <c r="S54" s="89"/>
      <c r="T54" s="109"/>
      <c r="U54" s="97"/>
      <c r="V54" s="52"/>
      <c r="W54" s="52"/>
      <c r="X54" s="52"/>
      <c r="Y54" s="52"/>
      <c r="Z54" s="52"/>
    </row>
    <row r="55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110" t="s">
        <v>261</v>
      </c>
      <c r="B56" s="44"/>
      <c r="C56" s="44"/>
      <c r="D56" s="44"/>
      <c r="E56" s="111"/>
      <c r="F56" s="111"/>
      <c r="G56" s="44"/>
      <c r="H56" s="44"/>
      <c r="I56" s="44"/>
      <c r="J56" s="111"/>
      <c r="K56" s="52"/>
      <c r="L56" s="52"/>
      <c r="M56" s="52"/>
      <c r="N56" s="52"/>
      <c r="O56" s="63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110"/>
      <c r="B57" s="44"/>
      <c r="C57" s="44"/>
      <c r="D57" s="44"/>
      <c r="E57" s="111"/>
      <c r="F57" s="111"/>
      <c r="G57" s="44"/>
      <c r="H57" s="44"/>
      <c r="I57" s="44"/>
      <c r="J57" s="111"/>
      <c r="K57" s="52"/>
      <c r="L57" s="52"/>
      <c r="M57" s="52"/>
      <c r="N57" s="52"/>
      <c r="O57" s="63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112" t="s">
        <v>262</v>
      </c>
      <c r="B58" s="113"/>
      <c r="C58" s="51"/>
      <c r="D58" s="51"/>
      <c r="E58" s="51"/>
      <c r="F58" s="51"/>
      <c r="G58" s="51"/>
      <c r="H58" s="51"/>
      <c r="I58" s="51"/>
      <c r="J58" s="24"/>
      <c r="K58" s="52"/>
      <c r="L58" s="52"/>
      <c r="M58" s="52"/>
      <c r="N58" s="52"/>
      <c r="O58" s="63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73"/>
      <c r="B59" s="113"/>
      <c r="C59" s="51"/>
      <c r="D59" s="51"/>
      <c r="E59" s="51"/>
      <c r="F59" s="51"/>
      <c r="G59" s="51"/>
      <c r="H59" s="51"/>
      <c r="I59" s="51"/>
      <c r="J59" s="24"/>
      <c r="K59" s="52"/>
      <c r="L59" s="52"/>
      <c r="M59" s="52"/>
      <c r="N59" s="52"/>
      <c r="O59" s="63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84"/>
      <c r="B60" s="113"/>
      <c r="C60" s="51"/>
      <c r="D60" s="51"/>
      <c r="E60" s="51"/>
      <c r="F60" s="51"/>
      <c r="G60" s="51"/>
      <c r="H60" s="51"/>
      <c r="I60" s="51"/>
      <c r="J60" s="24"/>
      <c r="K60" s="52"/>
      <c r="L60" s="52"/>
      <c r="M60" s="52"/>
      <c r="N60" s="52"/>
      <c r="O60" s="63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89" t="s">
        <v>263</v>
      </c>
      <c r="B61" s="114"/>
      <c r="C61" s="51"/>
      <c r="D61" s="51"/>
      <c r="E61" s="51"/>
      <c r="F61" s="51"/>
      <c r="G61" s="51"/>
      <c r="H61" s="51"/>
      <c r="I61" s="51"/>
      <c r="J61" s="24"/>
      <c r="K61" s="52"/>
      <c r="L61" s="52"/>
      <c r="M61" s="52"/>
      <c r="N61" s="52"/>
      <c r="O61" s="63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134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134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60:J60"/>
    <mergeCell ref="B61:J61"/>
    <mergeCell ref="A8:B8"/>
    <mergeCell ref="C8:D8"/>
    <mergeCell ref="E8:F8"/>
    <mergeCell ref="G8:K8"/>
    <mergeCell ref="A58:A60"/>
    <mergeCell ref="B58:J58"/>
    <mergeCell ref="B59:J59"/>
  </mergeCells>
  <printOptions/>
  <pageMargins bottom="0.75" footer="0.0" header="0.0" left="0.7" right="0.7" top="0.75"/>
  <pageSetup paperSize="9" orientation="portrait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5.0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28.29"/>
    <col customWidth="1" min="10" max="11" width="10.57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5.29"/>
    <col customWidth="1" min="18" max="18" width="4.43"/>
    <col customWidth="1" min="19" max="19" width="9.43"/>
    <col customWidth="1" min="20" max="20" width="28.0"/>
    <col customWidth="1" min="21" max="21" width="35.71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68</v>
      </c>
      <c r="D2" s="51"/>
      <c r="E2" s="51"/>
      <c r="F2" s="51"/>
      <c r="G2" s="51"/>
      <c r="H2" s="24"/>
      <c r="I2" s="55" t="s">
        <v>187</v>
      </c>
      <c r="J2" s="56" t="s">
        <v>68</v>
      </c>
      <c r="K2" s="24"/>
      <c r="L2" s="53" t="s">
        <v>5</v>
      </c>
      <c r="M2" s="24"/>
      <c r="N2" s="57" t="s">
        <v>449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 t="s">
        <v>450</v>
      </c>
      <c r="O3" s="24"/>
      <c r="P3" s="55" t="s">
        <v>198</v>
      </c>
      <c r="Q3" s="60" t="s">
        <v>199</v>
      </c>
      <c r="R3" s="51"/>
      <c r="S3" s="55" t="s">
        <v>200</v>
      </c>
      <c r="T3" s="61" t="s">
        <v>201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7.2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24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19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/>
      <c r="D7" s="24"/>
      <c r="E7" s="69" t="s">
        <v>209</v>
      </c>
      <c r="F7" s="24"/>
      <c r="G7" s="74"/>
      <c r="H7" s="51"/>
      <c r="I7" s="51"/>
      <c r="J7" s="51"/>
      <c r="K7" s="24"/>
      <c r="L7" s="71" t="s">
        <v>207</v>
      </c>
      <c r="M7" s="24"/>
      <c r="N7" s="54" t="s">
        <v>208</v>
      </c>
      <c r="O7" s="51"/>
      <c r="P7" s="24"/>
      <c r="Q7" s="71" t="s">
        <v>209</v>
      </c>
      <c r="R7" s="24"/>
      <c r="S7" s="75" t="s">
        <v>451</v>
      </c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/>
      <c r="D8" s="24"/>
      <c r="E8" s="69" t="s">
        <v>213</v>
      </c>
      <c r="F8" s="24"/>
      <c r="G8" s="77"/>
      <c r="H8" s="51"/>
      <c r="I8" s="51"/>
      <c r="J8" s="51"/>
      <c r="K8" s="24"/>
      <c r="L8" s="71" t="s">
        <v>211</v>
      </c>
      <c r="M8" s="24"/>
      <c r="N8" s="72" t="s">
        <v>212</v>
      </c>
      <c r="O8" s="51"/>
      <c r="P8" s="24"/>
      <c r="Q8" s="71" t="s">
        <v>213</v>
      </c>
      <c r="R8" s="24"/>
      <c r="S8" s="54" t="s">
        <v>191</v>
      </c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85"/>
      <c r="B10" s="86"/>
      <c r="C10" s="87"/>
      <c r="D10" s="88"/>
      <c r="E10" s="89"/>
      <c r="F10" s="87"/>
      <c r="G10" s="90"/>
      <c r="H10" s="89"/>
      <c r="I10" s="94"/>
      <c r="J10" s="89"/>
      <c r="K10" s="52"/>
      <c r="L10" s="85" t="s">
        <v>452</v>
      </c>
      <c r="M10" s="86">
        <v>1.0</v>
      </c>
      <c r="N10" s="87" t="s">
        <v>453</v>
      </c>
      <c r="O10" s="88" t="s">
        <v>225</v>
      </c>
      <c r="P10" s="89" t="s">
        <v>226</v>
      </c>
      <c r="Q10" s="87">
        <v>1.0</v>
      </c>
      <c r="R10" s="90"/>
      <c r="S10" s="89"/>
      <c r="T10" s="135" t="s">
        <v>454</v>
      </c>
      <c r="U10" s="136" t="s">
        <v>455</v>
      </c>
      <c r="V10" s="52"/>
      <c r="W10" s="52"/>
      <c r="X10" s="52"/>
      <c r="Y10" s="52"/>
      <c r="Z10" s="52"/>
    </row>
    <row r="11" ht="16.5" customHeight="1">
      <c r="A11" s="85"/>
      <c r="B11" s="86"/>
      <c r="C11" s="87"/>
      <c r="D11" s="88"/>
      <c r="E11" s="89"/>
      <c r="F11" s="87"/>
      <c r="G11" s="90"/>
      <c r="H11" s="89"/>
      <c r="I11" s="94"/>
      <c r="J11" s="89"/>
      <c r="K11" s="92"/>
      <c r="L11" s="85"/>
      <c r="M11" s="86">
        <v>2.0</v>
      </c>
      <c r="N11" s="87" t="s">
        <v>456</v>
      </c>
      <c r="O11" s="88" t="s">
        <v>225</v>
      </c>
      <c r="P11" s="89" t="s">
        <v>226</v>
      </c>
      <c r="Q11" s="87">
        <v>7.0</v>
      </c>
      <c r="R11" s="90"/>
      <c r="S11" s="89"/>
      <c r="T11" s="135" t="s">
        <v>457</v>
      </c>
      <c r="U11" s="106" t="s">
        <v>458</v>
      </c>
      <c r="V11" s="52"/>
      <c r="W11" s="52"/>
      <c r="X11" s="52"/>
      <c r="Y11" s="52"/>
      <c r="Z11" s="52"/>
    </row>
    <row r="12" ht="16.5" customHeight="1">
      <c r="A12" s="85"/>
      <c r="B12" s="86"/>
      <c r="C12" s="87"/>
      <c r="D12" s="88"/>
      <c r="E12" s="89"/>
      <c r="F12" s="87"/>
      <c r="G12" s="90"/>
      <c r="H12" s="89"/>
      <c r="I12" s="94"/>
      <c r="J12" s="89"/>
      <c r="K12" s="92"/>
      <c r="L12" s="85"/>
      <c r="M12" s="86">
        <v>3.0</v>
      </c>
      <c r="N12" s="87" t="s">
        <v>224</v>
      </c>
      <c r="O12" s="88" t="s">
        <v>225</v>
      </c>
      <c r="P12" s="89" t="s">
        <v>226</v>
      </c>
      <c r="Q12" s="87">
        <v>24.0</v>
      </c>
      <c r="R12" s="90"/>
      <c r="S12" s="89"/>
      <c r="T12" s="135" t="s">
        <v>459</v>
      </c>
      <c r="U12" s="106" t="s">
        <v>460</v>
      </c>
      <c r="V12" s="52"/>
      <c r="W12" s="52"/>
      <c r="X12" s="52"/>
      <c r="Y12" s="52"/>
      <c r="Z12" s="52"/>
    </row>
    <row r="13" ht="16.5" customHeight="1">
      <c r="A13" s="85"/>
      <c r="B13" s="86"/>
      <c r="C13" s="87"/>
      <c r="D13" s="88"/>
      <c r="E13" s="89"/>
      <c r="F13" s="87"/>
      <c r="G13" s="90"/>
      <c r="H13" s="89"/>
      <c r="I13" s="94"/>
      <c r="J13" s="88"/>
      <c r="K13" s="92"/>
      <c r="L13" s="85"/>
      <c r="M13" s="86">
        <v>4.0</v>
      </c>
      <c r="N13" s="87" t="s">
        <v>229</v>
      </c>
      <c r="O13" s="88"/>
      <c r="P13" s="89" t="s">
        <v>226</v>
      </c>
      <c r="Q13" s="87">
        <v>40.0</v>
      </c>
      <c r="R13" s="90"/>
      <c r="S13" s="89"/>
      <c r="T13" s="135" t="s">
        <v>461</v>
      </c>
      <c r="U13" s="106" t="s">
        <v>462</v>
      </c>
      <c r="V13" s="52"/>
      <c r="W13" s="52"/>
      <c r="X13" s="52"/>
      <c r="Y13" s="52"/>
      <c r="Z13" s="52"/>
    </row>
    <row r="14" ht="16.5" customHeight="1">
      <c r="A14" s="85"/>
      <c r="B14" s="86"/>
      <c r="C14" s="87"/>
      <c r="D14" s="88"/>
      <c r="E14" s="89"/>
      <c r="F14" s="87"/>
      <c r="G14" s="90"/>
      <c r="H14" s="89"/>
      <c r="I14" s="94"/>
      <c r="J14" s="88"/>
      <c r="K14" s="92"/>
      <c r="L14" s="85"/>
      <c r="M14" s="86">
        <v>5.0</v>
      </c>
      <c r="N14" s="87" t="s">
        <v>463</v>
      </c>
      <c r="O14" s="88"/>
      <c r="P14" s="89" t="s">
        <v>226</v>
      </c>
      <c r="Q14" s="87">
        <v>1.0</v>
      </c>
      <c r="R14" s="90"/>
      <c r="S14" s="89"/>
      <c r="T14" s="135" t="s">
        <v>464</v>
      </c>
      <c r="U14" s="106" t="s">
        <v>465</v>
      </c>
      <c r="V14" s="52"/>
      <c r="W14" s="52"/>
      <c r="X14" s="52"/>
      <c r="Y14" s="52"/>
      <c r="Z14" s="52"/>
    </row>
    <row r="15" ht="16.5" customHeight="1">
      <c r="A15" s="85"/>
      <c r="B15" s="86"/>
      <c r="C15" s="87"/>
      <c r="D15" s="88"/>
      <c r="E15" s="89"/>
      <c r="F15" s="87"/>
      <c r="G15" s="90"/>
      <c r="H15" s="89"/>
      <c r="I15" s="94"/>
      <c r="J15" s="88"/>
      <c r="K15" s="92"/>
      <c r="L15" s="85"/>
      <c r="M15" s="86">
        <v>6.0</v>
      </c>
      <c r="N15" s="87" t="s">
        <v>466</v>
      </c>
      <c r="O15" s="88"/>
      <c r="P15" s="89" t="s">
        <v>226</v>
      </c>
      <c r="Q15" s="87">
        <v>8.0</v>
      </c>
      <c r="R15" s="90"/>
      <c r="S15" s="89"/>
      <c r="T15" s="135" t="s">
        <v>467</v>
      </c>
      <c r="U15" s="106" t="s">
        <v>468</v>
      </c>
      <c r="V15" s="52"/>
      <c r="W15" s="52"/>
      <c r="X15" s="52"/>
      <c r="Y15" s="52"/>
      <c r="Z15" s="52"/>
    </row>
    <row r="16" ht="16.5" customHeight="1">
      <c r="A16" s="99"/>
      <c r="B16" s="86"/>
      <c r="C16" s="87"/>
      <c r="D16" s="88"/>
      <c r="E16" s="89"/>
      <c r="F16" s="87"/>
      <c r="G16" s="90"/>
      <c r="H16" s="89"/>
      <c r="I16" s="94"/>
      <c r="J16" s="88"/>
      <c r="K16" s="92"/>
      <c r="L16" s="99"/>
      <c r="M16" s="86">
        <v>7.0</v>
      </c>
      <c r="N16" s="87" t="s">
        <v>469</v>
      </c>
      <c r="O16" s="88"/>
      <c r="P16" s="89" t="s">
        <v>226</v>
      </c>
      <c r="Q16" s="87">
        <v>24.0</v>
      </c>
      <c r="R16" s="90"/>
      <c r="S16" s="89"/>
      <c r="T16" s="137" t="s">
        <v>227</v>
      </c>
      <c r="U16" s="106" t="s">
        <v>460</v>
      </c>
      <c r="V16" s="52"/>
      <c r="W16" s="52"/>
      <c r="X16" s="52"/>
      <c r="Y16" s="52"/>
      <c r="Z16" s="52"/>
    </row>
    <row r="17" ht="16.5" customHeight="1">
      <c r="A17" s="99"/>
      <c r="B17" s="86"/>
      <c r="C17" s="87"/>
      <c r="D17" s="88"/>
      <c r="E17" s="89"/>
      <c r="F17" s="87"/>
      <c r="G17" s="90"/>
      <c r="H17" s="89"/>
      <c r="I17" s="94"/>
      <c r="J17" s="88"/>
      <c r="K17" s="92"/>
      <c r="L17" s="99"/>
      <c r="M17" s="86">
        <v>8.0</v>
      </c>
      <c r="N17" s="87" t="s">
        <v>470</v>
      </c>
      <c r="O17" s="88"/>
      <c r="P17" s="89" t="s">
        <v>226</v>
      </c>
      <c r="Q17" s="87">
        <v>40.0</v>
      </c>
      <c r="R17" s="90"/>
      <c r="S17" s="89"/>
      <c r="T17" s="135" t="s">
        <v>471</v>
      </c>
      <c r="U17" s="106" t="s">
        <v>462</v>
      </c>
      <c r="V17" s="52"/>
      <c r="W17" s="52"/>
      <c r="X17" s="52"/>
      <c r="Y17" s="52"/>
      <c r="Z17" s="52"/>
    </row>
    <row r="18" ht="16.5" customHeight="1">
      <c r="A18" s="99"/>
      <c r="B18" s="86"/>
      <c r="C18" s="87"/>
      <c r="D18" s="88"/>
      <c r="E18" s="89"/>
      <c r="F18" s="87"/>
      <c r="G18" s="90"/>
      <c r="H18" s="89"/>
      <c r="I18" s="94"/>
      <c r="J18" s="101"/>
      <c r="K18" s="92"/>
      <c r="L18" s="99"/>
      <c r="M18" s="86">
        <v>9.0</v>
      </c>
      <c r="N18" s="87" t="s">
        <v>472</v>
      </c>
      <c r="O18" s="88"/>
      <c r="P18" s="89" t="s">
        <v>226</v>
      </c>
      <c r="Q18" s="87">
        <v>1.0</v>
      </c>
      <c r="R18" s="90"/>
      <c r="S18" s="89"/>
      <c r="T18" s="135" t="s">
        <v>473</v>
      </c>
      <c r="U18" s="106" t="s">
        <v>474</v>
      </c>
      <c r="V18" s="52"/>
      <c r="W18" s="52"/>
      <c r="X18" s="52"/>
      <c r="Y18" s="52"/>
      <c r="Z18" s="52"/>
    </row>
    <row r="19" ht="16.5" customHeight="1">
      <c r="A19" s="99"/>
      <c r="B19" s="86"/>
      <c r="C19" s="87"/>
      <c r="D19" s="88"/>
      <c r="E19" s="89"/>
      <c r="F19" s="87"/>
      <c r="G19" s="90"/>
      <c r="H19" s="89"/>
      <c r="I19" s="94"/>
      <c r="J19" s="101"/>
      <c r="K19" s="92"/>
      <c r="L19" s="99"/>
      <c r="M19" s="86">
        <v>10.0</v>
      </c>
      <c r="N19" s="87" t="s">
        <v>475</v>
      </c>
      <c r="O19" s="88"/>
      <c r="P19" s="89" t="s">
        <v>226</v>
      </c>
      <c r="Q19" s="87">
        <v>2.0</v>
      </c>
      <c r="R19" s="90"/>
      <c r="S19" s="89"/>
      <c r="T19" s="135" t="s">
        <v>476</v>
      </c>
      <c r="U19" s="106" t="s">
        <v>474</v>
      </c>
      <c r="V19" s="52"/>
      <c r="W19" s="52"/>
      <c r="X19" s="52"/>
      <c r="Y19" s="52"/>
      <c r="Z19" s="52"/>
    </row>
    <row r="20" ht="16.5" customHeight="1">
      <c r="A20" s="99"/>
      <c r="B20" s="86"/>
      <c r="C20" s="87"/>
      <c r="D20" s="88"/>
      <c r="E20" s="89"/>
      <c r="F20" s="87"/>
      <c r="G20" s="90"/>
      <c r="H20" s="89"/>
      <c r="I20" s="94"/>
      <c r="J20" s="101"/>
      <c r="K20" s="92"/>
      <c r="L20" s="99"/>
      <c r="M20" s="86">
        <v>11.0</v>
      </c>
      <c r="N20" s="87" t="s">
        <v>477</v>
      </c>
      <c r="O20" s="88"/>
      <c r="P20" s="89" t="s">
        <v>226</v>
      </c>
      <c r="Q20" s="87">
        <v>2.0</v>
      </c>
      <c r="R20" s="90"/>
      <c r="S20" s="89"/>
      <c r="T20" s="138" t="s">
        <v>478</v>
      </c>
      <c r="U20" s="106" t="s">
        <v>479</v>
      </c>
      <c r="V20" s="52"/>
      <c r="W20" s="52"/>
      <c r="X20" s="52"/>
      <c r="Y20" s="52"/>
      <c r="Z20" s="52"/>
    </row>
    <row r="21" ht="16.5" customHeight="1">
      <c r="A21" s="99"/>
      <c r="B21" s="86"/>
      <c r="C21" s="87"/>
      <c r="D21" s="88"/>
      <c r="E21" s="89"/>
      <c r="F21" s="87"/>
      <c r="G21" s="90"/>
      <c r="H21" s="89"/>
      <c r="I21" s="94"/>
      <c r="J21" s="101"/>
      <c r="K21" s="92"/>
      <c r="L21" s="99"/>
      <c r="M21" s="86">
        <v>12.0</v>
      </c>
      <c r="N21" s="87" t="s">
        <v>480</v>
      </c>
      <c r="O21" s="88"/>
      <c r="P21" s="89" t="s">
        <v>226</v>
      </c>
      <c r="Q21" s="87">
        <v>2.0</v>
      </c>
      <c r="R21" s="90"/>
      <c r="S21" s="89"/>
      <c r="T21" s="138" t="s">
        <v>481</v>
      </c>
      <c r="U21" s="106" t="s">
        <v>482</v>
      </c>
      <c r="V21" s="52"/>
      <c r="W21" s="52"/>
      <c r="X21" s="52"/>
      <c r="Y21" s="52"/>
      <c r="Z21" s="52"/>
    </row>
    <row r="22" ht="16.5" customHeight="1">
      <c r="A22" s="99"/>
      <c r="B22" s="86"/>
      <c r="C22" s="87"/>
      <c r="D22" s="88"/>
      <c r="E22" s="89"/>
      <c r="F22" s="87"/>
      <c r="G22" s="90"/>
      <c r="H22" s="89"/>
      <c r="I22" s="94"/>
      <c r="J22" s="101"/>
      <c r="K22" s="92"/>
      <c r="L22" s="99"/>
      <c r="M22" s="86">
        <v>13.0</v>
      </c>
      <c r="N22" s="87" t="s">
        <v>483</v>
      </c>
      <c r="O22" s="88"/>
      <c r="P22" s="89" t="s">
        <v>226</v>
      </c>
      <c r="Q22" s="87">
        <v>20.0</v>
      </c>
      <c r="R22" s="90"/>
      <c r="S22" s="89"/>
      <c r="T22" s="135" t="s">
        <v>484</v>
      </c>
      <c r="U22" s="106" t="s">
        <v>485</v>
      </c>
      <c r="V22" s="52"/>
      <c r="W22" s="52"/>
      <c r="X22" s="52"/>
      <c r="Y22" s="52"/>
      <c r="Z22" s="52"/>
    </row>
    <row r="23" ht="16.5" customHeight="1">
      <c r="A23" s="99"/>
      <c r="B23" s="86"/>
      <c r="C23" s="87"/>
      <c r="D23" s="88"/>
      <c r="E23" s="89"/>
      <c r="F23" s="87"/>
      <c r="G23" s="90"/>
      <c r="H23" s="89"/>
      <c r="I23" s="94"/>
      <c r="J23" s="101"/>
      <c r="K23" s="92"/>
      <c r="L23" s="99"/>
      <c r="M23" s="86">
        <v>14.0</v>
      </c>
      <c r="N23" s="87" t="s">
        <v>486</v>
      </c>
      <c r="O23" s="88"/>
      <c r="P23" s="89" t="s">
        <v>226</v>
      </c>
      <c r="Q23" s="87">
        <v>50.0</v>
      </c>
      <c r="R23" s="90"/>
      <c r="S23" s="89"/>
      <c r="T23" s="135" t="s">
        <v>487</v>
      </c>
      <c r="U23" s="106" t="s">
        <v>488</v>
      </c>
      <c r="V23" s="52"/>
      <c r="W23" s="52"/>
      <c r="X23" s="52"/>
      <c r="Y23" s="52"/>
      <c r="Z23" s="52"/>
    </row>
    <row r="24" ht="16.5" customHeight="1">
      <c r="A24" s="99"/>
      <c r="B24" s="86"/>
      <c r="C24" s="87"/>
      <c r="D24" s="88"/>
      <c r="E24" s="89"/>
      <c r="F24" s="87"/>
      <c r="G24" s="90"/>
      <c r="H24" s="89"/>
      <c r="I24" s="94"/>
      <c r="J24" s="101"/>
      <c r="K24" s="92"/>
      <c r="L24" s="99"/>
      <c r="M24" s="86">
        <v>15.0</v>
      </c>
      <c r="N24" s="87" t="s">
        <v>489</v>
      </c>
      <c r="O24" s="88"/>
      <c r="P24" s="89" t="s">
        <v>236</v>
      </c>
      <c r="Q24" s="87">
        <v>8.0</v>
      </c>
      <c r="R24" s="90"/>
      <c r="S24" s="89"/>
      <c r="T24" s="135" t="s">
        <v>490</v>
      </c>
      <c r="U24" s="106" t="s">
        <v>491</v>
      </c>
      <c r="V24" s="52"/>
      <c r="W24" s="52"/>
      <c r="X24" s="52"/>
      <c r="Y24" s="52"/>
      <c r="Z24" s="52"/>
    </row>
    <row r="25" ht="16.5" customHeight="1">
      <c r="A25" s="99"/>
      <c r="B25" s="86"/>
      <c r="C25" s="87"/>
      <c r="D25" s="88"/>
      <c r="E25" s="89"/>
      <c r="F25" s="87"/>
      <c r="G25" s="90"/>
      <c r="H25" s="89"/>
      <c r="I25" s="94"/>
      <c r="J25" s="101"/>
      <c r="K25" s="92"/>
      <c r="L25" s="99"/>
      <c r="M25" s="86">
        <v>16.0</v>
      </c>
      <c r="N25" s="87" t="s">
        <v>492</v>
      </c>
      <c r="O25" s="88"/>
      <c r="P25" s="89" t="s">
        <v>236</v>
      </c>
      <c r="Q25" s="87">
        <v>8.0</v>
      </c>
      <c r="R25" s="90"/>
      <c r="S25" s="89"/>
      <c r="T25" s="135" t="s">
        <v>493</v>
      </c>
      <c r="U25" s="106" t="s">
        <v>494</v>
      </c>
      <c r="V25" s="52"/>
      <c r="W25" s="52"/>
      <c r="X25" s="52"/>
      <c r="Y25" s="52"/>
      <c r="Z25" s="52"/>
    </row>
    <row r="26" ht="16.5" customHeight="1">
      <c r="A26" s="99"/>
      <c r="B26" s="86"/>
      <c r="C26" s="87"/>
      <c r="D26" s="88"/>
      <c r="E26" s="89"/>
      <c r="F26" s="87"/>
      <c r="G26" s="90"/>
      <c r="H26" s="89"/>
      <c r="I26" s="94"/>
      <c r="J26" s="101"/>
      <c r="K26" s="92"/>
      <c r="L26" s="99"/>
      <c r="M26" s="86">
        <v>17.0</v>
      </c>
      <c r="N26" s="87" t="s">
        <v>495</v>
      </c>
      <c r="O26" s="88"/>
      <c r="P26" s="89" t="s">
        <v>226</v>
      </c>
      <c r="Q26" s="87">
        <v>10.0</v>
      </c>
      <c r="R26" s="90"/>
      <c r="S26" s="89"/>
      <c r="T26" s="135" t="s">
        <v>496</v>
      </c>
      <c r="U26" s="106" t="s">
        <v>497</v>
      </c>
      <c r="V26" s="52"/>
      <c r="W26" s="52"/>
      <c r="X26" s="52"/>
      <c r="Y26" s="52"/>
      <c r="Z26" s="52"/>
    </row>
    <row r="27" ht="16.5" customHeight="1">
      <c r="A27" s="99"/>
      <c r="B27" s="86"/>
      <c r="C27" s="87"/>
      <c r="D27" s="88"/>
      <c r="E27" s="89"/>
      <c r="F27" s="87"/>
      <c r="G27" s="90"/>
      <c r="H27" s="89"/>
      <c r="I27" s="94"/>
      <c r="J27" s="101"/>
      <c r="K27" s="92"/>
      <c r="L27" s="99"/>
      <c r="M27" s="86">
        <v>18.0</v>
      </c>
      <c r="N27" s="87" t="s">
        <v>498</v>
      </c>
      <c r="O27" s="88"/>
      <c r="P27" s="89" t="s">
        <v>226</v>
      </c>
      <c r="Q27" s="87">
        <v>10.0</v>
      </c>
      <c r="R27" s="90"/>
      <c r="S27" s="89"/>
      <c r="T27" s="135" t="s">
        <v>499</v>
      </c>
      <c r="U27" s="106" t="s">
        <v>202</v>
      </c>
      <c r="V27" s="52"/>
      <c r="W27" s="52"/>
      <c r="X27" s="52"/>
      <c r="Y27" s="52"/>
      <c r="Z27" s="52"/>
    </row>
    <row r="28" ht="16.5" customHeight="1">
      <c r="A28" s="99"/>
      <c r="B28" s="86"/>
      <c r="C28" s="87"/>
      <c r="D28" s="88"/>
      <c r="E28" s="89"/>
      <c r="F28" s="87"/>
      <c r="G28" s="90"/>
      <c r="H28" s="89"/>
      <c r="I28" s="94"/>
      <c r="J28" s="101"/>
      <c r="K28" s="92"/>
      <c r="L28" s="99"/>
      <c r="M28" s="86">
        <v>19.0</v>
      </c>
      <c r="N28" s="87" t="s">
        <v>500</v>
      </c>
      <c r="O28" s="88"/>
      <c r="P28" s="89" t="s">
        <v>501</v>
      </c>
      <c r="Q28" s="87">
        <v>5.0</v>
      </c>
      <c r="R28" s="90"/>
      <c r="S28" s="89"/>
      <c r="T28" s="135" t="s">
        <v>502</v>
      </c>
      <c r="U28" s="106" t="s">
        <v>503</v>
      </c>
      <c r="V28" s="52"/>
      <c r="W28" s="52"/>
      <c r="X28" s="52"/>
      <c r="Y28" s="52"/>
      <c r="Z28" s="52"/>
    </row>
    <row r="29" ht="16.5" customHeight="1">
      <c r="A29" s="99"/>
      <c r="B29" s="86"/>
      <c r="C29" s="87"/>
      <c r="D29" s="88"/>
      <c r="E29" s="89"/>
      <c r="F29" s="87"/>
      <c r="G29" s="90"/>
      <c r="H29" s="89"/>
      <c r="I29" s="94"/>
      <c r="J29" s="101"/>
      <c r="K29" s="92"/>
      <c r="L29" s="99"/>
      <c r="M29" s="86">
        <v>20.0</v>
      </c>
      <c r="N29" s="87" t="s">
        <v>504</v>
      </c>
      <c r="O29" s="88"/>
      <c r="P29" s="89" t="s">
        <v>501</v>
      </c>
      <c r="Q29" s="87">
        <v>5.0</v>
      </c>
      <c r="R29" s="90"/>
      <c r="S29" s="89"/>
      <c r="T29" s="135" t="s">
        <v>505</v>
      </c>
      <c r="U29" s="106" t="s">
        <v>503</v>
      </c>
      <c r="V29" s="52"/>
      <c r="W29" s="52"/>
      <c r="X29" s="52"/>
      <c r="Y29" s="52"/>
      <c r="Z29" s="52"/>
    </row>
    <row r="30" ht="16.5" customHeight="1">
      <c r="A30" s="99"/>
      <c r="B30" s="86"/>
      <c r="C30" s="87"/>
      <c r="D30" s="88"/>
      <c r="E30" s="89"/>
      <c r="F30" s="87"/>
      <c r="G30" s="90"/>
      <c r="H30" s="89"/>
      <c r="I30" s="94"/>
      <c r="J30" s="101"/>
      <c r="K30" s="92"/>
      <c r="L30" s="99"/>
      <c r="M30" s="86">
        <v>21.0</v>
      </c>
      <c r="N30" s="87" t="s">
        <v>506</v>
      </c>
      <c r="O30" s="88"/>
      <c r="P30" s="89" t="s">
        <v>507</v>
      </c>
      <c r="Q30" s="87">
        <v>13.0</v>
      </c>
      <c r="R30" s="90"/>
      <c r="S30" s="89"/>
      <c r="T30" s="135" t="s">
        <v>508</v>
      </c>
      <c r="U30" s="106" t="s">
        <v>509</v>
      </c>
      <c r="V30" s="52"/>
      <c r="W30" s="52"/>
      <c r="X30" s="52"/>
      <c r="Y30" s="52"/>
      <c r="Z30" s="52"/>
    </row>
    <row r="31" ht="16.5" customHeight="1">
      <c r="A31" s="99"/>
      <c r="B31" s="86"/>
      <c r="C31" s="87"/>
      <c r="D31" s="88"/>
      <c r="E31" s="89"/>
      <c r="F31" s="87"/>
      <c r="G31" s="90"/>
      <c r="H31" s="89"/>
      <c r="I31" s="94"/>
      <c r="J31" s="101"/>
      <c r="K31" s="92"/>
      <c r="L31" s="99"/>
      <c r="M31" s="86">
        <v>22.0</v>
      </c>
      <c r="N31" s="87" t="s">
        <v>510</v>
      </c>
      <c r="O31" s="88"/>
      <c r="P31" s="89" t="s">
        <v>507</v>
      </c>
      <c r="Q31" s="87">
        <v>13.0</v>
      </c>
      <c r="R31" s="90"/>
      <c r="S31" s="89"/>
      <c r="T31" s="135" t="s">
        <v>511</v>
      </c>
      <c r="U31" s="106" t="s">
        <v>509</v>
      </c>
      <c r="V31" s="52"/>
      <c r="W31" s="52"/>
      <c r="X31" s="52"/>
      <c r="Y31" s="52"/>
      <c r="Z31" s="52"/>
    </row>
    <row r="32" ht="16.5" customHeight="1">
      <c r="A32" s="99"/>
      <c r="B32" s="86"/>
      <c r="C32" s="87"/>
      <c r="D32" s="88"/>
      <c r="E32" s="89"/>
      <c r="F32" s="87"/>
      <c r="G32" s="90"/>
      <c r="H32" s="89"/>
      <c r="I32" s="94"/>
      <c r="J32" s="101"/>
      <c r="K32" s="92"/>
      <c r="L32" s="99"/>
      <c r="M32" s="86">
        <v>23.0</v>
      </c>
      <c r="N32" s="87" t="s">
        <v>512</v>
      </c>
      <c r="O32" s="88"/>
      <c r="P32" s="89" t="s">
        <v>501</v>
      </c>
      <c r="Q32" s="87">
        <v>5.0</v>
      </c>
      <c r="R32" s="90"/>
      <c r="S32" s="89"/>
      <c r="T32" s="135" t="s">
        <v>513</v>
      </c>
      <c r="U32" s="106" t="s">
        <v>503</v>
      </c>
      <c r="V32" s="52"/>
      <c r="W32" s="52"/>
      <c r="X32" s="52"/>
      <c r="Y32" s="52"/>
      <c r="Z32" s="52"/>
    </row>
    <row r="33" ht="16.5" customHeight="1">
      <c r="A33" s="99"/>
      <c r="B33" s="86"/>
      <c r="C33" s="87"/>
      <c r="D33" s="88"/>
      <c r="E33" s="89"/>
      <c r="F33" s="87"/>
      <c r="G33" s="90"/>
      <c r="H33" s="89"/>
      <c r="I33" s="94"/>
      <c r="J33" s="101"/>
      <c r="K33" s="92"/>
      <c r="L33" s="99"/>
      <c r="M33" s="86">
        <v>24.0</v>
      </c>
      <c r="N33" s="87" t="s">
        <v>514</v>
      </c>
      <c r="O33" s="88"/>
      <c r="P33" s="89" t="s">
        <v>501</v>
      </c>
      <c r="Q33" s="87">
        <v>5.0</v>
      </c>
      <c r="R33" s="90"/>
      <c r="S33" s="89"/>
      <c r="T33" s="135" t="s">
        <v>515</v>
      </c>
      <c r="U33" s="106" t="s">
        <v>503</v>
      </c>
      <c r="V33" s="52"/>
      <c r="W33" s="52"/>
      <c r="X33" s="52"/>
      <c r="Y33" s="52"/>
      <c r="Z33" s="52"/>
    </row>
    <row r="34" ht="16.5" customHeight="1">
      <c r="A34" s="99"/>
      <c r="B34" s="86"/>
      <c r="C34" s="87"/>
      <c r="D34" s="88"/>
      <c r="E34" s="89"/>
      <c r="F34" s="87"/>
      <c r="G34" s="90"/>
      <c r="H34" s="89"/>
      <c r="I34" s="139"/>
      <c r="J34" s="101"/>
      <c r="K34" s="92"/>
      <c r="L34" s="99"/>
      <c r="M34" s="86">
        <v>25.0</v>
      </c>
      <c r="N34" s="87" t="s">
        <v>516</v>
      </c>
      <c r="O34" s="88"/>
      <c r="P34" s="89" t="s">
        <v>507</v>
      </c>
      <c r="Q34" s="87">
        <v>23.0</v>
      </c>
      <c r="R34" s="90"/>
      <c r="S34" s="89"/>
      <c r="T34" s="135" t="s">
        <v>517</v>
      </c>
      <c r="U34" s="106" t="s">
        <v>509</v>
      </c>
      <c r="V34" s="52"/>
      <c r="W34" s="52"/>
      <c r="X34" s="52"/>
      <c r="Y34" s="52"/>
      <c r="Z34" s="52"/>
    </row>
    <row r="35" ht="16.5" customHeight="1">
      <c r="A35" s="99"/>
      <c r="B35" s="86"/>
      <c r="C35" s="87"/>
      <c r="D35" s="88"/>
      <c r="E35" s="89"/>
      <c r="F35" s="87"/>
      <c r="G35" s="90"/>
      <c r="H35" s="89"/>
      <c r="I35" s="139"/>
      <c r="J35" s="101"/>
      <c r="K35" s="92"/>
      <c r="L35" s="99"/>
      <c r="M35" s="86">
        <v>26.0</v>
      </c>
      <c r="N35" s="87" t="s">
        <v>518</v>
      </c>
      <c r="O35" s="88"/>
      <c r="P35" s="89" t="s">
        <v>507</v>
      </c>
      <c r="Q35" s="87">
        <v>23.0</v>
      </c>
      <c r="R35" s="90"/>
      <c r="S35" s="89"/>
      <c r="T35" s="135" t="s">
        <v>519</v>
      </c>
      <c r="U35" s="106" t="s">
        <v>509</v>
      </c>
      <c r="V35" s="52"/>
      <c r="W35" s="52"/>
      <c r="X35" s="52"/>
      <c r="Y35" s="52"/>
      <c r="Z35" s="52"/>
    </row>
    <row r="36" ht="16.5" customHeight="1">
      <c r="A36" s="99"/>
      <c r="B36" s="86"/>
      <c r="C36" s="87"/>
      <c r="D36" s="88"/>
      <c r="E36" s="89"/>
      <c r="F36" s="87"/>
      <c r="G36" s="90"/>
      <c r="H36" s="89"/>
      <c r="I36" s="139"/>
      <c r="J36" s="101"/>
      <c r="K36" s="92"/>
      <c r="L36" s="99"/>
      <c r="M36" s="86">
        <v>27.0</v>
      </c>
      <c r="N36" s="87" t="s">
        <v>520</v>
      </c>
      <c r="O36" s="88"/>
      <c r="P36" s="89" t="s">
        <v>521</v>
      </c>
      <c r="Q36" s="87">
        <v>5.0</v>
      </c>
      <c r="R36" s="90"/>
      <c r="S36" s="89"/>
      <c r="T36" s="135" t="s">
        <v>522</v>
      </c>
      <c r="U36" s="106" t="s">
        <v>523</v>
      </c>
      <c r="V36" s="52"/>
      <c r="W36" s="52"/>
      <c r="X36" s="52"/>
      <c r="Y36" s="52"/>
      <c r="Z36" s="52"/>
    </row>
    <row r="37" ht="16.5" customHeight="1">
      <c r="A37" s="99"/>
      <c r="B37" s="86"/>
      <c r="C37" s="87"/>
      <c r="D37" s="88"/>
      <c r="E37" s="89"/>
      <c r="F37" s="87"/>
      <c r="G37" s="90"/>
      <c r="H37" s="89"/>
      <c r="I37" s="139"/>
      <c r="J37" s="101"/>
      <c r="K37" s="92"/>
      <c r="L37" s="99"/>
      <c r="M37" s="86">
        <v>28.0</v>
      </c>
      <c r="N37" s="87" t="s">
        <v>524</v>
      </c>
      <c r="O37" s="88"/>
      <c r="P37" s="89" t="s">
        <v>226</v>
      </c>
      <c r="Q37" s="87">
        <v>10.0</v>
      </c>
      <c r="R37" s="90"/>
      <c r="S37" s="89"/>
      <c r="T37" s="135" t="s">
        <v>525</v>
      </c>
      <c r="U37" s="106" t="s">
        <v>526</v>
      </c>
      <c r="V37" s="52"/>
      <c r="W37" s="52"/>
      <c r="X37" s="52"/>
      <c r="Y37" s="52"/>
      <c r="Z37" s="52"/>
    </row>
    <row r="38" ht="16.5" customHeight="1">
      <c r="A38" s="99"/>
      <c r="B38" s="86"/>
      <c r="C38" s="87"/>
      <c r="D38" s="88"/>
      <c r="E38" s="89"/>
      <c r="F38" s="87"/>
      <c r="G38" s="90"/>
      <c r="H38" s="89"/>
      <c r="I38" s="139"/>
      <c r="J38" s="101"/>
      <c r="K38" s="92"/>
      <c r="L38" s="99"/>
      <c r="M38" s="86">
        <v>29.0</v>
      </c>
      <c r="N38" s="87" t="s">
        <v>527</v>
      </c>
      <c r="O38" s="88"/>
      <c r="P38" s="89" t="s">
        <v>226</v>
      </c>
      <c r="Q38" s="87">
        <v>10.0</v>
      </c>
      <c r="R38" s="90"/>
      <c r="S38" s="89"/>
      <c r="T38" s="135" t="s">
        <v>528</v>
      </c>
      <c r="U38" s="106" t="s">
        <v>529</v>
      </c>
      <c r="V38" s="52"/>
      <c r="W38" s="52"/>
      <c r="X38" s="52"/>
      <c r="Y38" s="52"/>
      <c r="Z38" s="52"/>
    </row>
    <row r="39" ht="16.5" customHeight="1">
      <c r="A39" s="99"/>
      <c r="B39" s="86"/>
      <c r="C39" s="87"/>
      <c r="D39" s="88"/>
      <c r="E39" s="89"/>
      <c r="F39" s="87"/>
      <c r="G39" s="90"/>
      <c r="H39" s="89"/>
      <c r="I39" s="139"/>
      <c r="J39" s="101"/>
      <c r="K39" s="92"/>
      <c r="L39" s="99"/>
      <c r="M39" s="86">
        <v>30.0</v>
      </c>
      <c r="N39" s="87" t="s">
        <v>246</v>
      </c>
      <c r="O39" s="88"/>
      <c r="P39" s="89" t="s">
        <v>226</v>
      </c>
      <c r="Q39" s="87">
        <v>10.0</v>
      </c>
      <c r="R39" s="90"/>
      <c r="S39" s="89"/>
      <c r="T39" s="135" t="s">
        <v>530</v>
      </c>
      <c r="U39" s="106" t="s">
        <v>526</v>
      </c>
      <c r="V39" s="52"/>
      <c r="W39" s="52"/>
      <c r="X39" s="52"/>
      <c r="Y39" s="52"/>
      <c r="Z39" s="52"/>
    </row>
    <row r="40" ht="16.5" customHeight="1">
      <c r="A40" s="99"/>
      <c r="B40" s="86"/>
      <c r="C40" s="87"/>
      <c r="D40" s="88"/>
      <c r="E40" s="89"/>
      <c r="F40" s="87"/>
      <c r="G40" s="90"/>
      <c r="H40" s="89"/>
      <c r="I40" s="139"/>
      <c r="J40" s="101"/>
      <c r="K40" s="92"/>
      <c r="L40" s="99"/>
      <c r="M40" s="86">
        <v>31.0</v>
      </c>
      <c r="N40" s="87" t="s">
        <v>531</v>
      </c>
      <c r="O40" s="88"/>
      <c r="P40" s="89" t="s">
        <v>226</v>
      </c>
      <c r="Q40" s="87">
        <v>10.0</v>
      </c>
      <c r="R40" s="90"/>
      <c r="S40" s="89"/>
      <c r="T40" s="135" t="s">
        <v>532</v>
      </c>
      <c r="U40" s="106" t="s">
        <v>529</v>
      </c>
      <c r="V40" s="52"/>
      <c r="W40" s="52"/>
      <c r="X40" s="52"/>
      <c r="Y40" s="52"/>
      <c r="Z40" s="52"/>
    </row>
    <row r="41" ht="16.5" customHeight="1">
      <c r="A41" s="99"/>
      <c r="B41" s="86"/>
      <c r="C41" s="87"/>
      <c r="D41" s="88"/>
      <c r="E41" s="89"/>
      <c r="F41" s="87"/>
      <c r="G41" s="90"/>
      <c r="H41" s="89"/>
      <c r="I41" s="139"/>
      <c r="J41" s="101"/>
      <c r="K41" s="92"/>
      <c r="L41" s="99"/>
      <c r="M41" s="86">
        <v>38.0</v>
      </c>
      <c r="N41" s="87" t="s">
        <v>533</v>
      </c>
      <c r="O41" s="88"/>
      <c r="P41" s="89" t="s">
        <v>236</v>
      </c>
      <c r="Q41" s="87">
        <v>8.0</v>
      </c>
      <c r="R41" s="90"/>
      <c r="S41" s="89"/>
      <c r="T41" s="135" t="s">
        <v>534</v>
      </c>
      <c r="U41" s="106" t="s">
        <v>535</v>
      </c>
      <c r="V41" s="52"/>
      <c r="W41" s="52"/>
      <c r="X41" s="52"/>
      <c r="Y41" s="52"/>
      <c r="Z41" s="52"/>
    </row>
    <row r="42" ht="16.5" customHeight="1">
      <c r="A42" s="99"/>
      <c r="B42" s="86"/>
      <c r="C42" s="87"/>
      <c r="D42" s="88"/>
      <c r="E42" s="89"/>
      <c r="F42" s="87"/>
      <c r="G42" s="90"/>
      <c r="H42" s="89"/>
      <c r="I42" s="135"/>
      <c r="J42" s="101"/>
      <c r="K42" s="92"/>
      <c r="L42" s="99"/>
      <c r="M42" s="86">
        <v>39.0</v>
      </c>
      <c r="N42" s="87" t="s">
        <v>536</v>
      </c>
      <c r="O42" s="88"/>
      <c r="P42" s="89" t="s">
        <v>226</v>
      </c>
      <c r="Q42" s="87">
        <v>1.0</v>
      </c>
      <c r="R42" s="90"/>
      <c r="S42" s="89"/>
      <c r="T42" s="135" t="s">
        <v>537</v>
      </c>
      <c r="U42" s="106" t="s">
        <v>538</v>
      </c>
      <c r="V42" s="52"/>
      <c r="W42" s="52"/>
      <c r="X42" s="52"/>
      <c r="Y42" s="52"/>
      <c r="Z42" s="52"/>
    </row>
    <row r="43" ht="16.5" customHeight="1">
      <c r="A43" s="99"/>
      <c r="B43" s="86"/>
      <c r="C43" s="87"/>
      <c r="D43" s="88"/>
      <c r="E43" s="89"/>
      <c r="F43" s="87"/>
      <c r="G43" s="90"/>
      <c r="H43" s="89"/>
      <c r="I43" s="93"/>
      <c r="J43" s="101"/>
      <c r="K43" s="92"/>
      <c r="L43" s="99"/>
      <c r="M43" s="86"/>
      <c r="N43" s="87"/>
      <c r="O43" s="88"/>
      <c r="P43" s="89"/>
      <c r="Q43" s="87"/>
      <c r="R43" s="90"/>
      <c r="S43" s="89"/>
      <c r="T43" s="93"/>
      <c r="U43" s="106"/>
      <c r="V43" s="52"/>
      <c r="W43" s="52"/>
      <c r="X43" s="52"/>
      <c r="Y43" s="52"/>
      <c r="Z43" s="52"/>
    </row>
    <row r="44" ht="16.5" customHeight="1">
      <c r="A44" s="99"/>
      <c r="B44" s="89"/>
      <c r="C44" s="87"/>
      <c r="D44" s="88"/>
      <c r="E44" s="89"/>
      <c r="F44" s="87"/>
      <c r="G44" s="90"/>
      <c r="H44" s="89"/>
      <c r="I44" s="91"/>
      <c r="J44" s="88"/>
      <c r="K44" s="106"/>
      <c r="L44" s="99"/>
      <c r="M44" s="89"/>
      <c r="N44" s="87"/>
      <c r="O44" s="88"/>
      <c r="P44" s="89"/>
      <c r="Q44" s="87"/>
      <c r="R44" s="90"/>
      <c r="S44" s="89"/>
      <c r="T44" s="91"/>
      <c r="U44" s="106"/>
      <c r="V44" s="52"/>
      <c r="W44" s="52"/>
      <c r="X44" s="52"/>
      <c r="Y44" s="52"/>
      <c r="Z44" s="52"/>
    </row>
    <row r="45" ht="16.5" customHeight="1">
      <c r="A45" s="99"/>
      <c r="B45" s="89"/>
      <c r="C45" s="85"/>
      <c r="D45" s="85"/>
      <c r="E45" s="93"/>
      <c r="F45" s="107"/>
      <c r="G45" s="108"/>
      <c r="H45" s="89"/>
      <c r="I45" s="108"/>
      <c r="J45" s="88"/>
      <c r="K45" s="106"/>
      <c r="L45" s="99" t="s">
        <v>255</v>
      </c>
      <c r="M45" s="89">
        <v>1.0</v>
      </c>
      <c r="N45" s="85" t="s">
        <v>256</v>
      </c>
      <c r="O45" s="85"/>
      <c r="P45" s="93" t="s">
        <v>226</v>
      </c>
      <c r="Q45" s="107">
        <v>1.0</v>
      </c>
      <c r="R45" s="90" t="s">
        <v>257</v>
      </c>
      <c r="S45" s="89"/>
      <c r="T45" s="108" t="s">
        <v>258</v>
      </c>
      <c r="U45" s="106"/>
      <c r="V45" s="52"/>
      <c r="W45" s="52"/>
      <c r="X45" s="52"/>
      <c r="Y45" s="52"/>
      <c r="Z45" s="52"/>
    </row>
    <row r="46" ht="16.5" customHeight="1">
      <c r="A46" s="99"/>
      <c r="B46" s="89"/>
      <c r="C46" s="85"/>
      <c r="D46" s="85"/>
      <c r="E46" s="93"/>
      <c r="F46" s="99"/>
      <c r="G46" s="85"/>
      <c r="H46" s="89"/>
      <c r="I46" s="85"/>
      <c r="J46" s="88"/>
      <c r="K46" s="106"/>
      <c r="L46" s="99"/>
      <c r="M46" s="89">
        <v>2.0</v>
      </c>
      <c r="N46" s="85" t="s">
        <v>259</v>
      </c>
      <c r="O46" s="85"/>
      <c r="P46" s="93" t="s">
        <v>226</v>
      </c>
      <c r="Q46" s="99">
        <v>100.0</v>
      </c>
      <c r="R46" s="90" t="s">
        <v>257</v>
      </c>
      <c r="S46" s="89"/>
      <c r="T46" s="85" t="s">
        <v>260</v>
      </c>
      <c r="U46" s="106"/>
      <c r="V46" s="52"/>
      <c r="W46" s="52"/>
      <c r="X46" s="52"/>
      <c r="Y46" s="52"/>
      <c r="Z46" s="52"/>
    </row>
    <row r="47" ht="16.5" customHeight="1">
      <c r="A47" s="99"/>
      <c r="B47" s="89"/>
      <c r="C47" s="87"/>
      <c r="D47" s="88"/>
      <c r="E47" s="89"/>
      <c r="F47" s="87"/>
      <c r="G47" s="90"/>
      <c r="H47" s="89"/>
      <c r="I47" s="91"/>
      <c r="J47" s="88"/>
      <c r="K47" s="106"/>
      <c r="L47" s="99"/>
      <c r="M47" s="89">
        <v>3.0</v>
      </c>
      <c r="N47" s="87" t="s">
        <v>539</v>
      </c>
      <c r="O47" s="88"/>
      <c r="P47" s="89" t="s">
        <v>226</v>
      </c>
      <c r="Q47" s="87">
        <v>24.0</v>
      </c>
      <c r="R47" s="90" t="s">
        <v>257</v>
      </c>
      <c r="S47" s="89" t="s">
        <v>251</v>
      </c>
      <c r="T47" s="91" t="s">
        <v>540</v>
      </c>
      <c r="U47" s="106"/>
      <c r="V47" s="52"/>
      <c r="W47" s="52"/>
      <c r="X47" s="52"/>
      <c r="Y47" s="52"/>
      <c r="Z47" s="52"/>
    </row>
    <row r="48" ht="16.5" customHeight="1">
      <c r="A48" s="99"/>
      <c r="B48" s="89"/>
      <c r="C48" s="87"/>
      <c r="D48" s="88"/>
      <c r="E48" s="89"/>
      <c r="F48" s="87"/>
      <c r="G48" s="90"/>
      <c r="H48" s="89"/>
      <c r="I48" s="91"/>
      <c r="J48" s="88"/>
      <c r="K48" s="106"/>
      <c r="L48" s="99"/>
      <c r="M48" s="89"/>
      <c r="N48" s="87"/>
      <c r="O48" s="88"/>
      <c r="P48" s="89"/>
      <c r="Q48" s="87"/>
      <c r="R48" s="90"/>
      <c r="S48" s="89"/>
      <c r="T48" s="91"/>
      <c r="U48" s="106"/>
      <c r="V48" s="52"/>
      <c r="W48" s="52"/>
      <c r="X48" s="52"/>
      <c r="Y48" s="52"/>
      <c r="Z48" s="52"/>
    </row>
    <row r="49" ht="16.5" customHeight="1">
      <c r="A49" s="99"/>
      <c r="B49" s="89"/>
      <c r="C49" s="87"/>
      <c r="D49" s="88"/>
      <c r="E49" s="89"/>
      <c r="F49" s="87"/>
      <c r="G49" s="90"/>
      <c r="H49" s="89"/>
      <c r="I49" s="91"/>
      <c r="J49" s="88"/>
      <c r="K49" s="106"/>
      <c r="L49" s="99"/>
      <c r="M49" s="89"/>
      <c r="N49" s="87"/>
      <c r="O49" s="88"/>
      <c r="P49" s="89"/>
      <c r="Q49" s="87"/>
      <c r="R49" s="90"/>
      <c r="S49" s="89"/>
      <c r="T49" s="91"/>
      <c r="U49" s="106"/>
      <c r="V49" s="52"/>
      <c r="W49" s="52"/>
      <c r="X49" s="52"/>
      <c r="Y49" s="52"/>
      <c r="Z49" s="52"/>
    </row>
    <row r="50" ht="16.5" customHeight="1">
      <c r="A50" s="99"/>
      <c r="B50" s="89"/>
      <c r="C50" s="87"/>
      <c r="D50" s="88"/>
      <c r="E50" s="89"/>
      <c r="F50" s="87"/>
      <c r="G50" s="90"/>
      <c r="H50" s="89"/>
      <c r="I50" s="94"/>
      <c r="J50" s="88"/>
      <c r="K50" s="106"/>
      <c r="L50" s="99"/>
      <c r="M50" s="89"/>
      <c r="N50" s="87"/>
      <c r="O50" s="88"/>
      <c r="P50" s="89"/>
      <c r="Q50" s="87"/>
      <c r="R50" s="90"/>
      <c r="S50" s="89"/>
      <c r="T50" s="94"/>
      <c r="U50" s="106"/>
      <c r="V50" s="52"/>
      <c r="W50" s="52"/>
      <c r="X50" s="52"/>
      <c r="Y50" s="52"/>
      <c r="Z50" s="52"/>
    </row>
    <row r="51" ht="16.5" customHeight="1">
      <c r="A51" s="99"/>
      <c r="B51" s="89"/>
      <c r="C51" s="87"/>
      <c r="D51" s="88"/>
      <c r="E51" s="89"/>
      <c r="F51" s="87"/>
      <c r="G51" s="90"/>
      <c r="H51" s="89"/>
      <c r="I51" s="94"/>
      <c r="J51" s="88"/>
      <c r="K51" s="106"/>
      <c r="L51" s="99"/>
      <c r="M51" s="89"/>
      <c r="N51" s="87"/>
      <c r="O51" s="88"/>
      <c r="P51" s="89"/>
      <c r="Q51" s="87"/>
      <c r="R51" s="90"/>
      <c r="S51" s="89"/>
      <c r="T51" s="94"/>
      <c r="U51" s="106"/>
      <c r="V51" s="52"/>
      <c r="W51" s="52"/>
      <c r="X51" s="52"/>
      <c r="Y51" s="52"/>
      <c r="Z51" s="52"/>
    </row>
    <row r="52" ht="16.5" customHeight="1">
      <c r="A52" s="99"/>
      <c r="B52" s="89"/>
      <c r="C52" s="87"/>
      <c r="D52" s="88"/>
      <c r="E52" s="89"/>
      <c r="F52" s="87"/>
      <c r="G52" s="89"/>
      <c r="H52" s="89"/>
      <c r="I52" s="98"/>
      <c r="J52" s="88"/>
      <c r="K52" s="106"/>
      <c r="L52" s="99"/>
      <c r="M52" s="89"/>
      <c r="N52" s="87"/>
      <c r="O52" s="88"/>
      <c r="P52" s="89"/>
      <c r="Q52" s="87"/>
      <c r="R52" s="89"/>
      <c r="S52" s="89"/>
      <c r="T52" s="98"/>
      <c r="U52" s="106"/>
      <c r="V52" s="52"/>
      <c r="W52" s="52"/>
      <c r="X52" s="52"/>
      <c r="Y52" s="52"/>
      <c r="Z52" s="52"/>
    </row>
    <row r="53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ht="16.5" customHeight="1">
      <c r="A54" s="110" t="s">
        <v>261</v>
      </c>
      <c r="B54" s="44"/>
      <c r="C54" s="44"/>
      <c r="D54" s="44"/>
      <c r="E54" s="111"/>
      <c r="F54" s="111"/>
      <c r="G54" s="44"/>
      <c r="H54" s="44"/>
      <c r="I54" s="44"/>
      <c r="J54" s="111"/>
      <c r="K54" s="52"/>
      <c r="L54" s="52"/>
      <c r="M54" s="52"/>
      <c r="N54" s="52"/>
      <c r="O54" s="63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ht="16.5" customHeight="1">
      <c r="A55" s="110"/>
      <c r="B55" s="44"/>
      <c r="C55" s="44"/>
      <c r="D55" s="44"/>
      <c r="E55" s="111"/>
      <c r="F55" s="111"/>
      <c r="G55" s="44"/>
      <c r="H55" s="44"/>
      <c r="I55" s="44"/>
      <c r="J55" s="111"/>
      <c r="K55" s="52"/>
      <c r="L55" s="52"/>
      <c r="M55" s="52"/>
      <c r="N55" s="52"/>
      <c r="O55" s="63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112" t="s">
        <v>262</v>
      </c>
      <c r="B56" s="113"/>
      <c r="C56" s="51"/>
      <c r="D56" s="51"/>
      <c r="E56" s="51"/>
      <c r="F56" s="51"/>
      <c r="G56" s="51"/>
      <c r="H56" s="51"/>
      <c r="I56" s="51"/>
      <c r="J56" s="24"/>
      <c r="K56" s="52"/>
      <c r="L56" s="52"/>
      <c r="M56" s="52"/>
      <c r="N56" s="52"/>
      <c r="O56" s="63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73"/>
      <c r="B57" s="113"/>
      <c r="C57" s="51"/>
      <c r="D57" s="51"/>
      <c r="E57" s="51"/>
      <c r="F57" s="51"/>
      <c r="G57" s="51"/>
      <c r="H57" s="51"/>
      <c r="I57" s="51"/>
      <c r="J57" s="24"/>
      <c r="K57" s="52"/>
      <c r="L57" s="52"/>
      <c r="M57" s="52"/>
      <c r="N57" s="52"/>
      <c r="O57" s="63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84"/>
      <c r="B58" s="113"/>
      <c r="C58" s="51"/>
      <c r="D58" s="51"/>
      <c r="E58" s="51"/>
      <c r="F58" s="51"/>
      <c r="G58" s="51"/>
      <c r="H58" s="51"/>
      <c r="I58" s="51"/>
      <c r="J58" s="24"/>
      <c r="K58" s="52"/>
      <c r="L58" s="52"/>
      <c r="M58" s="52"/>
      <c r="N58" s="52"/>
      <c r="O58" s="63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89" t="s">
        <v>263</v>
      </c>
      <c r="B59" s="114"/>
      <c r="C59" s="51"/>
      <c r="D59" s="51"/>
      <c r="E59" s="51"/>
      <c r="F59" s="51"/>
      <c r="G59" s="51"/>
      <c r="H59" s="51"/>
      <c r="I59" s="51"/>
      <c r="J59" s="24"/>
      <c r="K59" s="52"/>
      <c r="L59" s="52"/>
      <c r="M59" s="52"/>
      <c r="N59" s="52"/>
      <c r="O59" s="63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58:J58"/>
    <mergeCell ref="B59:J59"/>
    <mergeCell ref="A8:B8"/>
    <mergeCell ref="C8:D8"/>
    <mergeCell ref="E8:F8"/>
    <mergeCell ref="G8:K8"/>
    <mergeCell ref="A56:A58"/>
    <mergeCell ref="B56:J56"/>
    <mergeCell ref="B57:J57"/>
  </mergeCells>
  <printOptions/>
  <pageMargins bottom="0.75" footer="0.0" header="0.0" left="0.7" right="0.7" top="0.75"/>
  <pageSetup paperSize="9" orientation="portrait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14.43" defaultRowHeight="15.0"/>
  <cols>
    <col customWidth="1" min="1" max="1" width="15.14"/>
    <col customWidth="1" min="2" max="2" width="5.0"/>
    <col customWidth="1" min="3" max="3" width="15.0"/>
    <col customWidth="1" min="4" max="4" width="4.0"/>
    <col customWidth="1" min="5" max="5" width="8.71"/>
    <col customWidth="1" min="6" max="6" width="6.71"/>
    <col customWidth="1" min="7" max="7" width="4.43"/>
    <col customWidth="1" min="8" max="8" width="10.14"/>
    <col customWidth="1" min="9" max="9" width="28.29"/>
    <col customWidth="1" min="10" max="10" width="9.0"/>
    <col customWidth="1" min="11" max="11" width="9.43"/>
    <col customWidth="1" min="12" max="12" width="14.43"/>
    <col customWidth="1" min="13" max="13" width="5.0"/>
    <col customWidth="1" min="14" max="14" width="14.29"/>
    <col customWidth="1" min="15" max="15" width="4.0"/>
    <col customWidth="1" min="16" max="16" width="9.43"/>
    <col customWidth="1" min="17" max="17" width="5.29"/>
    <col customWidth="1" min="18" max="18" width="4.43"/>
    <col customWidth="1" min="19" max="19" width="9.43"/>
    <col customWidth="1" min="20" max="20" width="25.71"/>
    <col customWidth="1" min="21" max="21" width="23.57"/>
    <col customWidth="1" min="22" max="26" width="9.0"/>
  </cols>
  <sheetData>
    <row r="1" ht="16.5" customHeight="1">
      <c r="A1" s="50" t="s">
        <v>185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24"/>
      <c r="V1" s="52"/>
      <c r="W1" s="52"/>
      <c r="X1" s="52"/>
      <c r="Y1" s="52"/>
      <c r="Z1" s="52"/>
    </row>
    <row r="2" ht="16.5" customHeight="1">
      <c r="A2" s="53" t="s">
        <v>186</v>
      </c>
      <c r="B2" s="24"/>
      <c r="C2" s="54" t="s">
        <v>86</v>
      </c>
      <c r="D2" s="51"/>
      <c r="E2" s="51"/>
      <c r="F2" s="51"/>
      <c r="G2" s="51"/>
      <c r="H2" s="24"/>
      <c r="I2" s="55" t="s">
        <v>187</v>
      </c>
      <c r="J2" s="56" t="s">
        <v>86</v>
      </c>
      <c r="K2" s="24"/>
      <c r="L2" s="53" t="s">
        <v>5</v>
      </c>
      <c r="M2" s="24"/>
      <c r="N2" s="57" t="s">
        <v>541</v>
      </c>
      <c r="O2" s="51"/>
      <c r="P2" s="51"/>
      <c r="Q2" s="51"/>
      <c r="R2" s="51"/>
      <c r="S2" s="51"/>
      <c r="T2" s="24"/>
      <c r="U2" s="58" t="s">
        <v>189</v>
      </c>
      <c r="V2" s="52"/>
      <c r="W2" s="52"/>
      <c r="X2" s="52"/>
      <c r="Y2" s="52"/>
      <c r="Z2" s="52"/>
    </row>
    <row r="3" ht="16.5" customHeight="1">
      <c r="A3" s="53" t="s">
        <v>190</v>
      </c>
      <c r="B3" s="24"/>
      <c r="C3" s="59" t="s">
        <v>191</v>
      </c>
      <c r="D3" s="53" t="s">
        <v>192</v>
      </c>
      <c r="E3" s="24"/>
      <c r="F3" s="54" t="s">
        <v>193</v>
      </c>
      <c r="G3" s="51"/>
      <c r="H3" s="24"/>
      <c r="I3" s="55" t="s">
        <v>194</v>
      </c>
      <c r="J3" s="56" t="s">
        <v>195</v>
      </c>
      <c r="K3" s="24"/>
      <c r="L3" s="53" t="s">
        <v>196</v>
      </c>
      <c r="M3" s="24"/>
      <c r="N3" s="54"/>
      <c r="O3" s="24"/>
      <c r="P3" s="55" t="s">
        <v>198</v>
      </c>
      <c r="Q3" s="60" t="s">
        <v>199</v>
      </c>
      <c r="R3" s="51"/>
      <c r="S3" s="55" t="s">
        <v>200</v>
      </c>
      <c r="T3" s="61" t="s">
        <v>265</v>
      </c>
      <c r="U3" s="62" t="s">
        <v>202</v>
      </c>
      <c r="V3" s="52"/>
      <c r="W3" s="52"/>
      <c r="X3" s="52"/>
      <c r="Y3" s="52"/>
      <c r="Z3" s="52"/>
    </row>
    <row r="4" ht="16.5" customHeight="1">
      <c r="A4" s="52"/>
      <c r="B4" s="52"/>
      <c r="C4" s="52"/>
      <c r="D4" s="52"/>
      <c r="E4" s="63"/>
      <c r="F4" s="63"/>
      <c r="G4" s="52"/>
      <c r="H4" s="52"/>
      <c r="I4" s="52"/>
      <c r="J4" s="63"/>
      <c r="K4" s="52"/>
      <c r="L4" s="52"/>
      <c r="M4" s="52"/>
      <c r="N4" s="52"/>
      <c r="O4" s="52"/>
      <c r="P4" s="63"/>
      <c r="Q4" s="52"/>
      <c r="R4" s="64"/>
      <c r="S4" s="52"/>
      <c r="T4" s="52"/>
      <c r="U4" s="52"/>
      <c r="V4" s="52"/>
      <c r="W4" s="52"/>
      <c r="X4" s="52"/>
      <c r="Y4" s="52"/>
      <c r="Z4" s="52"/>
    </row>
    <row r="5" ht="16.5" customHeight="1">
      <c r="A5" s="65" t="s">
        <v>203</v>
      </c>
      <c r="B5" s="51"/>
      <c r="C5" s="51"/>
      <c r="D5" s="51"/>
      <c r="E5" s="51"/>
      <c r="F5" s="51"/>
      <c r="G5" s="51"/>
      <c r="H5" s="51"/>
      <c r="I5" s="51"/>
      <c r="J5" s="51"/>
      <c r="K5" s="24"/>
      <c r="L5" s="66" t="s">
        <v>204</v>
      </c>
      <c r="M5" s="51"/>
      <c r="N5" s="51"/>
      <c r="O5" s="51"/>
      <c r="P5" s="51"/>
      <c r="Q5" s="51"/>
      <c r="R5" s="51"/>
      <c r="S5" s="51"/>
      <c r="T5" s="67"/>
      <c r="U5" s="68" t="s">
        <v>205</v>
      </c>
      <c r="V5" s="52"/>
      <c r="W5" s="52"/>
      <c r="X5" s="52"/>
      <c r="Y5" s="52"/>
      <c r="Z5" s="52"/>
    </row>
    <row r="6" ht="16.5" customHeight="1">
      <c r="A6" s="69" t="s">
        <v>206</v>
      </c>
      <c r="B6" s="24"/>
      <c r="C6" s="70" t="s">
        <v>19</v>
      </c>
      <c r="D6" s="51"/>
      <c r="E6" s="51"/>
      <c r="F6" s="51"/>
      <c r="G6" s="51"/>
      <c r="H6" s="51"/>
      <c r="I6" s="51"/>
      <c r="J6" s="51"/>
      <c r="K6" s="24"/>
      <c r="L6" s="71" t="s">
        <v>206</v>
      </c>
      <c r="M6" s="24"/>
      <c r="N6" s="72" t="s">
        <v>24</v>
      </c>
      <c r="O6" s="51"/>
      <c r="P6" s="51"/>
      <c r="Q6" s="51"/>
      <c r="R6" s="51"/>
      <c r="S6" s="51"/>
      <c r="T6" s="51"/>
      <c r="U6" s="73"/>
      <c r="V6" s="52"/>
      <c r="W6" s="52"/>
      <c r="X6" s="52"/>
      <c r="Y6" s="52"/>
      <c r="Z6" s="52"/>
    </row>
    <row r="7" ht="16.5" customHeight="1">
      <c r="A7" s="69" t="s">
        <v>207</v>
      </c>
      <c r="B7" s="24"/>
      <c r="C7" s="54" t="s">
        <v>208</v>
      </c>
      <c r="D7" s="24"/>
      <c r="E7" s="69" t="s">
        <v>209</v>
      </c>
      <c r="F7" s="24"/>
      <c r="G7" s="74" t="s">
        <v>542</v>
      </c>
      <c r="H7" s="51"/>
      <c r="I7" s="51"/>
      <c r="J7" s="51"/>
      <c r="K7" s="24"/>
      <c r="L7" s="71" t="s">
        <v>207</v>
      </c>
      <c r="M7" s="24"/>
      <c r="N7" s="54"/>
      <c r="O7" s="51"/>
      <c r="P7" s="24"/>
      <c r="Q7" s="71" t="s">
        <v>209</v>
      </c>
      <c r="R7" s="24"/>
      <c r="S7" s="75"/>
      <c r="T7" s="51"/>
      <c r="U7" s="73"/>
      <c r="V7" s="52"/>
      <c r="W7" s="52"/>
      <c r="X7" s="52"/>
      <c r="Y7" s="52"/>
      <c r="Z7" s="52"/>
    </row>
    <row r="8" ht="16.5" customHeight="1">
      <c r="A8" s="69" t="s">
        <v>211</v>
      </c>
      <c r="B8" s="24"/>
      <c r="C8" s="76" t="s">
        <v>212</v>
      </c>
      <c r="D8" s="24"/>
      <c r="E8" s="69" t="s">
        <v>213</v>
      </c>
      <c r="F8" s="24"/>
      <c r="G8" s="77" t="s">
        <v>191</v>
      </c>
      <c r="H8" s="51"/>
      <c r="I8" s="51"/>
      <c r="J8" s="51"/>
      <c r="K8" s="24"/>
      <c r="L8" s="71" t="s">
        <v>211</v>
      </c>
      <c r="M8" s="24"/>
      <c r="N8" s="72"/>
      <c r="O8" s="51"/>
      <c r="P8" s="24"/>
      <c r="Q8" s="71" t="s">
        <v>213</v>
      </c>
      <c r="R8" s="24"/>
      <c r="S8" s="54"/>
      <c r="T8" s="51"/>
      <c r="U8" s="73"/>
      <c r="V8" s="52"/>
      <c r="W8" s="52"/>
      <c r="X8" s="52"/>
      <c r="Y8" s="52"/>
      <c r="Z8" s="52"/>
    </row>
    <row r="9" ht="16.5" customHeight="1">
      <c r="A9" s="78" t="s">
        <v>214</v>
      </c>
      <c r="B9" s="78" t="s">
        <v>0</v>
      </c>
      <c r="C9" s="78" t="s">
        <v>215</v>
      </c>
      <c r="D9" s="78" t="s">
        <v>216</v>
      </c>
      <c r="E9" s="78" t="s">
        <v>217</v>
      </c>
      <c r="F9" s="78" t="s">
        <v>218</v>
      </c>
      <c r="G9" s="78" t="s">
        <v>219</v>
      </c>
      <c r="H9" s="79" t="s">
        <v>220</v>
      </c>
      <c r="I9" s="78" t="s">
        <v>5</v>
      </c>
      <c r="J9" s="78" t="s">
        <v>221</v>
      </c>
      <c r="K9" s="78" t="s">
        <v>222</v>
      </c>
      <c r="L9" s="80" t="s">
        <v>214</v>
      </c>
      <c r="M9" s="81" t="s">
        <v>0</v>
      </c>
      <c r="N9" s="81" t="s">
        <v>215</v>
      </c>
      <c r="O9" s="81" t="s">
        <v>216</v>
      </c>
      <c r="P9" s="81" t="s">
        <v>217</v>
      </c>
      <c r="Q9" s="81" t="s">
        <v>218</v>
      </c>
      <c r="R9" s="81" t="s">
        <v>219</v>
      </c>
      <c r="S9" s="82" t="s">
        <v>220</v>
      </c>
      <c r="T9" s="83" t="s">
        <v>5</v>
      </c>
      <c r="U9" s="84"/>
      <c r="V9" s="52"/>
      <c r="W9" s="52"/>
      <c r="X9" s="52"/>
      <c r="Y9" s="52"/>
      <c r="Z9" s="52"/>
    </row>
    <row r="10" ht="16.5" customHeight="1">
      <c r="A10" s="140"/>
      <c r="B10" s="89"/>
      <c r="C10" s="118"/>
      <c r="D10" s="141"/>
      <c r="E10" s="89"/>
      <c r="F10" s="105"/>
      <c r="G10" s="90"/>
      <c r="H10" s="131"/>
      <c r="I10" s="142"/>
      <c r="J10" s="88"/>
      <c r="K10" s="92"/>
      <c r="L10" s="143" t="s">
        <v>452</v>
      </c>
      <c r="M10" s="144">
        <v>1.0</v>
      </c>
      <c r="N10" s="145" t="s">
        <v>543</v>
      </c>
      <c r="O10" s="146" t="s">
        <v>225</v>
      </c>
      <c r="P10" s="144" t="s">
        <v>226</v>
      </c>
      <c r="Q10" s="147">
        <v>4.0</v>
      </c>
      <c r="R10" s="148"/>
      <c r="S10" s="149" t="s">
        <v>228</v>
      </c>
      <c r="T10" s="34" t="s">
        <v>544</v>
      </c>
      <c r="U10" s="150" t="s">
        <v>545</v>
      </c>
      <c r="V10" s="52"/>
      <c r="W10" s="52"/>
      <c r="X10" s="52"/>
      <c r="Y10" s="52"/>
      <c r="Z10" s="52"/>
    </row>
    <row r="11" ht="16.5" customHeight="1">
      <c r="A11" s="99"/>
      <c r="B11" s="89"/>
      <c r="C11" s="118"/>
      <c r="D11" s="141"/>
      <c r="E11" s="90"/>
      <c r="F11" s="116"/>
      <c r="G11" s="90"/>
      <c r="H11" s="151"/>
      <c r="I11" s="142"/>
      <c r="J11" s="88"/>
      <c r="K11" s="92"/>
      <c r="L11" s="152"/>
      <c r="M11" s="144">
        <v>2.0</v>
      </c>
      <c r="N11" s="145" t="s">
        <v>546</v>
      </c>
      <c r="O11" s="146"/>
      <c r="P11" s="148" t="s">
        <v>226</v>
      </c>
      <c r="Q11" s="153">
        <v>4.0</v>
      </c>
      <c r="R11" s="148"/>
      <c r="S11" s="154"/>
      <c r="T11" s="34" t="s">
        <v>547</v>
      </c>
      <c r="U11" s="150">
        <v>1000.0</v>
      </c>
      <c r="V11" s="52"/>
      <c r="W11" s="52"/>
      <c r="X11" s="52"/>
      <c r="Y11" s="52"/>
      <c r="Z11" s="52"/>
    </row>
    <row r="12" ht="16.5" customHeight="1">
      <c r="A12" s="99"/>
      <c r="B12" s="89"/>
      <c r="C12" s="118"/>
      <c r="D12" s="141"/>
      <c r="E12" s="90"/>
      <c r="F12" s="116"/>
      <c r="G12" s="90"/>
      <c r="H12" s="151"/>
      <c r="I12" s="142"/>
      <c r="J12" s="88"/>
      <c r="K12" s="92"/>
      <c r="L12" s="152"/>
      <c r="M12" s="144">
        <v>3.0</v>
      </c>
      <c r="N12" s="145" t="s">
        <v>548</v>
      </c>
      <c r="O12" s="146"/>
      <c r="P12" s="148" t="s">
        <v>226</v>
      </c>
      <c r="Q12" s="153">
        <v>2.0</v>
      </c>
      <c r="R12" s="148"/>
      <c r="S12" s="154"/>
      <c r="T12" s="34" t="s">
        <v>549</v>
      </c>
      <c r="U12" s="150">
        <v>10.0</v>
      </c>
      <c r="V12" s="52"/>
      <c r="W12" s="52"/>
      <c r="X12" s="52"/>
      <c r="Y12" s="52"/>
      <c r="Z12" s="52"/>
    </row>
    <row r="13" ht="16.5" customHeight="1">
      <c r="A13" s="99"/>
      <c r="B13" s="89"/>
      <c r="C13" s="118"/>
      <c r="D13" s="141"/>
      <c r="E13" s="90"/>
      <c r="F13" s="116"/>
      <c r="G13" s="90"/>
      <c r="H13" s="151"/>
      <c r="I13" s="142"/>
      <c r="J13" s="88"/>
      <c r="K13" s="92"/>
      <c r="L13" s="152"/>
      <c r="M13" s="144">
        <v>4.0</v>
      </c>
      <c r="N13" s="145" t="s">
        <v>550</v>
      </c>
      <c r="O13" s="146"/>
      <c r="P13" s="148" t="s">
        <v>226</v>
      </c>
      <c r="Q13" s="153">
        <v>2.0</v>
      </c>
      <c r="R13" s="148"/>
      <c r="S13" s="154"/>
      <c r="T13" s="34" t="s">
        <v>551</v>
      </c>
      <c r="U13" s="150">
        <v>30.0</v>
      </c>
      <c r="V13" s="52"/>
      <c r="W13" s="52"/>
      <c r="X13" s="52"/>
      <c r="Y13" s="52"/>
      <c r="Z13" s="52"/>
    </row>
    <row r="14" ht="16.5" customHeight="1">
      <c r="A14" s="99"/>
      <c r="B14" s="89"/>
      <c r="C14" s="118"/>
      <c r="D14" s="141"/>
      <c r="E14" s="90"/>
      <c r="F14" s="116"/>
      <c r="G14" s="90"/>
      <c r="H14" s="151"/>
      <c r="I14" s="142"/>
      <c r="J14" s="88"/>
      <c r="K14" s="92"/>
      <c r="L14" s="152"/>
      <c r="M14" s="144">
        <v>5.0</v>
      </c>
      <c r="N14" s="145" t="s">
        <v>408</v>
      </c>
      <c r="O14" s="146"/>
      <c r="P14" s="148" t="s">
        <v>226</v>
      </c>
      <c r="Q14" s="153">
        <v>4.0</v>
      </c>
      <c r="R14" s="148"/>
      <c r="S14" s="154"/>
      <c r="T14" s="34" t="s">
        <v>552</v>
      </c>
      <c r="U14" s="150">
        <v>1500.0</v>
      </c>
      <c r="V14" s="52"/>
      <c r="W14" s="52"/>
      <c r="X14" s="52"/>
      <c r="Y14" s="52"/>
      <c r="Z14" s="52"/>
    </row>
    <row r="15" ht="16.5" customHeight="1">
      <c r="A15" s="99"/>
      <c r="B15" s="89"/>
      <c r="C15" s="118"/>
      <c r="D15" s="141"/>
      <c r="E15" s="90"/>
      <c r="F15" s="116"/>
      <c r="G15" s="90"/>
      <c r="H15" s="151"/>
      <c r="I15" s="142"/>
      <c r="J15" s="88"/>
      <c r="K15" s="92"/>
      <c r="L15" s="152"/>
      <c r="M15" s="144">
        <v>6.0</v>
      </c>
      <c r="N15" s="145" t="s">
        <v>399</v>
      </c>
      <c r="O15" s="146"/>
      <c r="P15" s="148" t="s">
        <v>226</v>
      </c>
      <c r="Q15" s="153">
        <v>10.0</v>
      </c>
      <c r="R15" s="148"/>
      <c r="S15" s="154"/>
      <c r="T15" s="34" t="s">
        <v>553</v>
      </c>
      <c r="U15" s="150">
        <v>1101063.0</v>
      </c>
      <c r="V15" s="52"/>
      <c r="W15" s="52"/>
      <c r="X15" s="52"/>
      <c r="Y15" s="52"/>
      <c r="Z15" s="52"/>
    </row>
    <row r="16" ht="16.5" customHeight="1">
      <c r="A16" s="99"/>
      <c r="B16" s="89"/>
      <c r="C16" s="118"/>
      <c r="D16" s="141"/>
      <c r="E16" s="90"/>
      <c r="F16" s="116"/>
      <c r="G16" s="90"/>
      <c r="H16" s="151"/>
      <c r="I16" s="155"/>
      <c r="J16" s="88"/>
      <c r="K16" s="92"/>
      <c r="L16" s="152"/>
      <c r="M16" s="144">
        <v>7.0</v>
      </c>
      <c r="N16" s="145" t="s">
        <v>554</v>
      </c>
      <c r="O16" s="146"/>
      <c r="P16" s="148" t="s">
        <v>226</v>
      </c>
      <c r="Q16" s="153">
        <v>8.0</v>
      </c>
      <c r="R16" s="148"/>
      <c r="S16" s="154"/>
      <c r="T16" s="156" t="s">
        <v>555</v>
      </c>
      <c r="U16" s="157">
        <v>45169.0</v>
      </c>
      <c r="V16" s="52"/>
      <c r="W16" s="52"/>
      <c r="X16" s="52"/>
      <c r="Y16" s="52"/>
      <c r="Z16" s="52"/>
    </row>
    <row r="17" ht="16.5" customHeight="1">
      <c r="A17" s="99"/>
      <c r="B17" s="89"/>
      <c r="C17" s="118"/>
      <c r="D17" s="141"/>
      <c r="E17" s="90"/>
      <c r="F17" s="116"/>
      <c r="G17" s="90"/>
      <c r="H17" s="151"/>
      <c r="I17" s="142"/>
      <c r="J17" s="88"/>
      <c r="K17" s="92"/>
      <c r="L17" s="152"/>
      <c r="M17" s="144">
        <v>8.0</v>
      </c>
      <c r="N17" s="145" t="s">
        <v>556</v>
      </c>
      <c r="O17" s="146"/>
      <c r="P17" s="148" t="s">
        <v>226</v>
      </c>
      <c r="Q17" s="153">
        <v>8.0</v>
      </c>
      <c r="R17" s="148"/>
      <c r="S17" s="154"/>
      <c r="T17" s="34" t="s">
        <v>557</v>
      </c>
      <c r="U17" s="157">
        <v>45187.0</v>
      </c>
      <c r="V17" s="52"/>
      <c r="W17" s="52"/>
      <c r="X17" s="52"/>
      <c r="Y17" s="52"/>
      <c r="Z17" s="52"/>
    </row>
    <row r="18" ht="16.5" customHeight="1">
      <c r="A18" s="99"/>
      <c r="B18" s="89"/>
      <c r="C18" s="118"/>
      <c r="D18" s="141"/>
      <c r="E18" s="89"/>
      <c r="F18" s="87"/>
      <c r="G18" s="90"/>
      <c r="H18" s="151"/>
      <c r="I18" s="142"/>
      <c r="J18" s="88"/>
      <c r="K18" s="92"/>
      <c r="L18" s="152"/>
      <c r="M18" s="144">
        <v>9.0</v>
      </c>
      <c r="N18" s="145" t="s">
        <v>283</v>
      </c>
      <c r="O18" s="146"/>
      <c r="P18" s="144" t="s">
        <v>226</v>
      </c>
      <c r="Q18" s="158">
        <v>40.0</v>
      </c>
      <c r="R18" s="148"/>
      <c r="S18" s="154"/>
      <c r="T18" s="34" t="s">
        <v>558</v>
      </c>
      <c r="U18" s="142" t="s">
        <v>559</v>
      </c>
      <c r="V18" s="52"/>
      <c r="W18" s="52"/>
      <c r="X18" s="52"/>
      <c r="Y18" s="52"/>
      <c r="Z18" s="52"/>
    </row>
    <row r="19" ht="16.5" customHeight="1">
      <c r="A19" s="99"/>
      <c r="B19" s="89"/>
      <c r="C19" s="159"/>
      <c r="D19" s="141"/>
      <c r="E19" s="90"/>
      <c r="F19" s="116"/>
      <c r="G19" s="90"/>
      <c r="H19" s="151"/>
      <c r="I19" s="160"/>
      <c r="J19" s="88"/>
      <c r="K19" s="92"/>
      <c r="L19" s="152"/>
      <c r="M19" s="144">
        <v>10.0</v>
      </c>
      <c r="N19" s="160" t="s">
        <v>560</v>
      </c>
      <c r="O19" s="146"/>
      <c r="P19" s="148" t="s">
        <v>226</v>
      </c>
      <c r="Q19" s="153">
        <v>4.0</v>
      </c>
      <c r="R19" s="148"/>
      <c r="S19" s="154"/>
      <c r="T19" s="159" t="s">
        <v>561</v>
      </c>
      <c r="U19" s="161" t="s">
        <v>562</v>
      </c>
      <c r="V19" s="52"/>
      <c r="W19" s="52"/>
      <c r="X19" s="52"/>
      <c r="Y19" s="52"/>
      <c r="Z19" s="52"/>
    </row>
    <row r="20" ht="16.5" customHeight="1">
      <c r="A20" s="99"/>
      <c r="B20" s="89"/>
      <c r="C20" s="118"/>
      <c r="D20" s="141"/>
      <c r="E20" s="90"/>
      <c r="F20" s="116"/>
      <c r="G20" s="90"/>
      <c r="H20" s="151"/>
      <c r="I20" s="142"/>
      <c r="J20" s="88"/>
      <c r="K20" s="92"/>
      <c r="L20" s="152"/>
      <c r="M20" s="144">
        <v>11.0</v>
      </c>
      <c r="N20" s="145" t="s">
        <v>563</v>
      </c>
      <c r="O20" s="146"/>
      <c r="P20" s="148"/>
      <c r="Q20" s="153"/>
      <c r="R20" s="148"/>
      <c r="S20" s="154"/>
      <c r="T20" s="34" t="s">
        <v>564</v>
      </c>
      <c r="U20" s="150">
        <v>1.0</v>
      </c>
      <c r="V20" s="52"/>
      <c r="W20" s="52"/>
      <c r="X20" s="52"/>
      <c r="Y20" s="52"/>
      <c r="Z20" s="52"/>
    </row>
    <row r="21" ht="16.5" customHeight="1">
      <c r="A21" s="99"/>
      <c r="B21" s="89"/>
      <c r="C21" s="118"/>
      <c r="D21" s="141"/>
      <c r="E21" s="90"/>
      <c r="F21" s="116"/>
      <c r="G21" s="90"/>
      <c r="H21" s="151"/>
      <c r="I21" s="142"/>
      <c r="J21" s="88"/>
      <c r="K21" s="92"/>
      <c r="L21" s="152"/>
      <c r="M21" s="144">
        <v>12.0</v>
      </c>
      <c r="N21" s="145" t="s">
        <v>565</v>
      </c>
      <c r="O21" s="146"/>
      <c r="P21" s="148"/>
      <c r="Q21" s="153"/>
      <c r="R21" s="148"/>
      <c r="S21" s="154"/>
      <c r="T21" s="34" t="s">
        <v>566</v>
      </c>
      <c r="U21" s="150" t="s">
        <v>567</v>
      </c>
      <c r="V21" s="52"/>
      <c r="W21" s="52"/>
      <c r="X21" s="52"/>
      <c r="Y21" s="52"/>
      <c r="Z21" s="52"/>
    </row>
    <row r="22" ht="16.5" customHeight="1">
      <c r="A22" s="99"/>
      <c r="B22" s="89"/>
      <c r="C22" s="118"/>
      <c r="D22" s="141"/>
      <c r="E22" s="90"/>
      <c r="F22" s="116"/>
      <c r="G22" s="90"/>
      <c r="H22" s="151"/>
      <c r="I22" s="142"/>
      <c r="J22" s="88"/>
      <c r="K22" s="92"/>
      <c r="L22" s="152"/>
      <c r="M22" s="144">
        <v>13.0</v>
      </c>
      <c r="N22" s="145" t="s">
        <v>568</v>
      </c>
      <c r="O22" s="146"/>
      <c r="P22" s="148"/>
      <c r="Q22" s="153"/>
      <c r="R22" s="148"/>
      <c r="S22" s="154"/>
      <c r="T22" s="34" t="s">
        <v>569</v>
      </c>
      <c r="U22" s="162">
        <v>5.0E7</v>
      </c>
      <c r="V22" s="52"/>
      <c r="W22" s="52"/>
      <c r="X22" s="52"/>
      <c r="Y22" s="52"/>
      <c r="Z22" s="52"/>
    </row>
    <row r="23" ht="16.5" customHeight="1">
      <c r="A23" s="99"/>
      <c r="B23" s="89"/>
      <c r="C23" s="118"/>
      <c r="D23" s="141"/>
      <c r="E23" s="89"/>
      <c r="F23" s="87"/>
      <c r="G23" s="90"/>
      <c r="H23" s="151"/>
      <c r="I23" s="142"/>
      <c r="J23" s="88"/>
      <c r="K23" s="92"/>
      <c r="L23" s="152"/>
      <c r="M23" s="144">
        <v>14.0</v>
      </c>
      <c r="N23" s="145" t="s">
        <v>570</v>
      </c>
      <c r="O23" s="146"/>
      <c r="P23" s="144" t="s">
        <v>226</v>
      </c>
      <c r="Q23" s="158">
        <v>24.0</v>
      </c>
      <c r="R23" s="148"/>
      <c r="S23" s="154"/>
      <c r="T23" s="34" t="s">
        <v>227</v>
      </c>
      <c r="U23" s="150" t="s">
        <v>571</v>
      </c>
      <c r="V23" s="52"/>
      <c r="W23" s="52"/>
      <c r="X23" s="52"/>
      <c r="Y23" s="52"/>
      <c r="Z23" s="52"/>
    </row>
    <row r="24" ht="16.5" customHeight="1">
      <c r="A24" s="99"/>
      <c r="B24" s="89"/>
      <c r="C24" s="87"/>
      <c r="D24" s="88"/>
      <c r="E24" s="90"/>
      <c r="F24" s="116"/>
      <c r="G24" s="90"/>
      <c r="H24" s="89"/>
      <c r="I24" s="88"/>
      <c r="J24" s="88"/>
      <c r="K24" s="92"/>
      <c r="L24" s="152"/>
      <c r="M24" s="163"/>
      <c r="N24" s="164"/>
      <c r="O24" s="165"/>
      <c r="P24" s="144"/>
      <c r="Q24" s="147"/>
      <c r="R24" s="144"/>
      <c r="S24" s="144"/>
      <c r="T24" s="164"/>
      <c r="U24" s="164"/>
      <c r="V24" s="52"/>
      <c r="W24" s="52"/>
      <c r="X24" s="52"/>
      <c r="Y24" s="52"/>
      <c r="Z24" s="52"/>
    </row>
    <row r="25" ht="16.5" customHeight="1">
      <c r="A25" s="99"/>
      <c r="B25" s="89"/>
      <c r="C25" s="118"/>
      <c r="D25" s="118"/>
      <c r="E25" s="118"/>
      <c r="F25" s="119"/>
      <c r="G25" s="118"/>
      <c r="H25" s="118"/>
      <c r="I25" s="118"/>
      <c r="J25" s="88"/>
      <c r="K25" s="92"/>
      <c r="L25" s="152"/>
      <c r="M25" s="163"/>
      <c r="N25" s="164"/>
      <c r="O25" s="165"/>
      <c r="P25" s="144"/>
      <c r="Q25" s="147"/>
      <c r="R25" s="144"/>
      <c r="S25" s="144"/>
      <c r="T25" s="166"/>
      <c r="U25" s="164"/>
      <c r="V25" s="52"/>
      <c r="W25" s="52"/>
      <c r="X25" s="52"/>
      <c r="Y25" s="52"/>
      <c r="Z25" s="52"/>
    </row>
    <row r="26" ht="16.5" customHeight="1">
      <c r="A26" s="99"/>
      <c r="B26" s="89"/>
      <c r="C26" s="87"/>
      <c r="D26" s="88"/>
      <c r="E26" s="89"/>
      <c r="F26" s="105"/>
      <c r="G26" s="90"/>
      <c r="H26" s="89"/>
      <c r="I26" s="94"/>
      <c r="J26" s="88"/>
      <c r="K26" s="92"/>
      <c r="L26" s="167" t="s">
        <v>255</v>
      </c>
      <c r="M26" s="144">
        <v>1.0</v>
      </c>
      <c r="N26" s="143" t="s">
        <v>256</v>
      </c>
      <c r="O26" s="143"/>
      <c r="P26" s="152" t="s">
        <v>226</v>
      </c>
      <c r="Q26" s="147">
        <v>8.0</v>
      </c>
      <c r="R26" s="168"/>
      <c r="S26" s="144"/>
      <c r="T26" s="168" t="s">
        <v>258</v>
      </c>
      <c r="U26" s="164"/>
      <c r="V26" s="52"/>
      <c r="W26" s="52"/>
      <c r="X26" s="52"/>
      <c r="Y26" s="52"/>
      <c r="Z26" s="52"/>
    </row>
    <row r="27" ht="16.5" customHeight="1">
      <c r="A27" s="99"/>
      <c r="B27" s="89"/>
      <c r="C27" s="87"/>
      <c r="D27" s="88"/>
      <c r="E27" s="89"/>
      <c r="F27" s="105"/>
      <c r="G27" s="90"/>
      <c r="H27" s="89"/>
      <c r="I27" s="94"/>
      <c r="J27" s="88"/>
      <c r="K27" s="92"/>
      <c r="L27" s="167"/>
      <c r="M27" s="144">
        <v>2.0</v>
      </c>
      <c r="N27" s="143" t="s">
        <v>259</v>
      </c>
      <c r="O27" s="143"/>
      <c r="P27" s="152" t="s">
        <v>226</v>
      </c>
      <c r="Q27" s="169">
        <v>100.0</v>
      </c>
      <c r="R27" s="143"/>
      <c r="S27" s="144"/>
      <c r="T27" s="143" t="s">
        <v>260</v>
      </c>
      <c r="U27" s="164"/>
      <c r="V27" s="52"/>
      <c r="W27" s="52"/>
      <c r="X27" s="52"/>
      <c r="Y27" s="52"/>
      <c r="Z27" s="52"/>
    </row>
    <row r="28" ht="16.5" customHeight="1">
      <c r="A28" s="99"/>
      <c r="B28" s="89"/>
      <c r="C28" s="87"/>
      <c r="D28" s="88"/>
      <c r="E28" s="89"/>
      <c r="F28" s="105"/>
      <c r="G28" s="90"/>
      <c r="H28" s="89"/>
      <c r="I28" s="94"/>
      <c r="J28" s="88"/>
      <c r="K28" s="92"/>
      <c r="L28" s="152"/>
      <c r="M28" s="163">
        <v>3.0</v>
      </c>
      <c r="N28" s="143" t="s">
        <v>572</v>
      </c>
      <c r="O28" s="165"/>
      <c r="P28" s="144" t="s">
        <v>226</v>
      </c>
      <c r="Q28" s="147">
        <v>10.0</v>
      </c>
      <c r="R28" s="144" t="s">
        <v>257</v>
      </c>
      <c r="S28" s="144"/>
      <c r="T28" s="143" t="s">
        <v>573</v>
      </c>
      <c r="U28" s="150"/>
      <c r="V28" s="52"/>
      <c r="W28" s="52"/>
      <c r="X28" s="52"/>
      <c r="Y28" s="52"/>
      <c r="Z28" s="52"/>
    </row>
    <row r="29" ht="16.5" customHeight="1">
      <c r="A29" s="99"/>
      <c r="B29" s="89"/>
      <c r="C29" s="87"/>
      <c r="D29" s="88"/>
      <c r="E29" s="89"/>
      <c r="F29" s="105"/>
      <c r="G29" s="90"/>
      <c r="H29" s="89"/>
      <c r="I29" s="94"/>
      <c r="J29" s="88"/>
      <c r="K29" s="92"/>
      <c r="L29" s="152"/>
      <c r="M29" s="163"/>
      <c r="N29" s="164"/>
      <c r="O29" s="165"/>
      <c r="P29" s="144"/>
      <c r="Q29" s="147"/>
      <c r="R29" s="144"/>
      <c r="S29" s="144"/>
      <c r="T29" s="164"/>
      <c r="U29" s="164"/>
      <c r="V29" s="52"/>
      <c r="W29" s="52"/>
      <c r="X29" s="52"/>
      <c r="Y29" s="52"/>
      <c r="Z29" s="52"/>
    </row>
    <row r="30" ht="16.5" customHeight="1">
      <c r="A30" s="99"/>
      <c r="B30" s="89"/>
      <c r="C30" s="87"/>
      <c r="D30" s="88"/>
      <c r="E30" s="89"/>
      <c r="F30" s="105"/>
      <c r="G30" s="90"/>
      <c r="H30" s="89"/>
      <c r="I30" s="94"/>
      <c r="J30" s="88"/>
      <c r="K30" s="106"/>
      <c r="L30" s="152"/>
      <c r="M30" s="163"/>
      <c r="N30" s="164"/>
      <c r="O30" s="165"/>
      <c r="P30" s="144"/>
      <c r="Q30" s="147"/>
      <c r="R30" s="144"/>
      <c r="S30" s="144"/>
      <c r="T30" s="164"/>
      <c r="U30" s="164"/>
      <c r="V30" s="52"/>
      <c r="W30" s="52"/>
      <c r="X30" s="52"/>
      <c r="Y30" s="52"/>
      <c r="Z30" s="52"/>
    </row>
    <row r="31" ht="16.5" customHeight="1">
      <c r="A31" s="99"/>
      <c r="B31" s="89"/>
      <c r="C31" s="85"/>
      <c r="D31" s="85"/>
      <c r="E31" s="93"/>
      <c r="F31" s="105"/>
      <c r="G31" s="108"/>
      <c r="H31" s="89"/>
      <c r="I31" s="108"/>
      <c r="J31" s="88"/>
      <c r="K31" s="106"/>
      <c r="L31" s="167"/>
      <c r="M31" s="144"/>
      <c r="N31" s="164"/>
      <c r="O31" s="165"/>
      <c r="P31" s="144"/>
      <c r="Q31" s="147"/>
      <c r="R31" s="144"/>
      <c r="S31" s="144"/>
      <c r="T31" s="164"/>
      <c r="U31" s="164"/>
      <c r="V31" s="52"/>
      <c r="W31" s="52"/>
      <c r="X31" s="52"/>
      <c r="Y31" s="52"/>
      <c r="Z31" s="52"/>
    </row>
    <row r="32" ht="16.5" customHeight="1">
      <c r="A32" s="99"/>
      <c r="B32" s="89"/>
      <c r="C32" s="85"/>
      <c r="D32" s="85"/>
      <c r="E32" s="93"/>
      <c r="F32" s="120"/>
      <c r="G32" s="85"/>
      <c r="H32" s="89"/>
      <c r="I32" s="85"/>
      <c r="J32" s="88"/>
      <c r="K32" s="106"/>
      <c r="L32" s="167"/>
      <c r="M32" s="144"/>
      <c r="N32" s="164"/>
      <c r="O32" s="165"/>
      <c r="P32" s="144"/>
      <c r="Q32" s="147"/>
      <c r="R32" s="144"/>
      <c r="S32" s="144"/>
      <c r="T32" s="164"/>
      <c r="U32" s="164"/>
      <c r="V32" s="52"/>
      <c r="W32" s="52"/>
      <c r="X32" s="52"/>
      <c r="Y32" s="52"/>
      <c r="Z32" s="52"/>
    </row>
    <row r="33" ht="16.5" customHeight="1">
      <c r="A33" s="99"/>
      <c r="B33" s="89"/>
      <c r="C33" s="87"/>
      <c r="D33" s="88"/>
      <c r="E33" s="89"/>
      <c r="F33" s="87"/>
      <c r="G33" s="90"/>
      <c r="H33" s="89"/>
      <c r="I33" s="94"/>
      <c r="J33" s="88"/>
      <c r="K33" s="106"/>
      <c r="L33" s="167"/>
      <c r="M33" s="144"/>
      <c r="N33" s="164"/>
      <c r="O33" s="165"/>
      <c r="P33" s="144"/>
      <c r="Q33" s="147"/>
      <c r="R33" s="144"/>
      <c r="S33" s="144"/>
      <c r="T33" s="164"/>
      <c r="U33" s="164"/>
      <c r="V33" s="52"/>
      <c r="W33" s="52"/>
      <c r="X33" s="52"/>
      <c r="Y33" s="52"/>
      <c r="Z33" s="52"/>
    </row>
    <row r="34" ht="16.5" customHeight="1">
      <c r="A34" s="99"/>
      <c r="B34" s="89"/>
      <c r="C34" s="87"/>
      <c r="D34" s="88"/>
      <c r="E34" s="89"/>
      <c r="F34" s="87"/>
      <c r="G34" s="90"/>
      <c r="H34" s="89"/>
      <c r="I34" s="94"/>
      <c r="J34" s="88"/>
      <c r="K34" s="106"/>
      <c r="L34" s="167"/>
      <c r="M34" s="144"/>
      <c r="N34" s="164"/>
      <c r="O34" s="165"/>
      <c r="P34" s="144"/>
      <c r="Q34" s="147"/>
      <c r="R34" s="144"/>
      <c r="S34" s="144"/>
      <c r="T34" s="164"/>
      <c r="U34" s="164"/>
      <c r="V34" s="52"/>
      <c r="W34" s="52"/>
      <c r="X34" s="52"/>
      <c r="Y34" s="52"/>
      <c r="Z34" s="52"/>
    </row>
    <row r="35" ht="16.5" customHeight="1">
      <c r="A35" s="99"/>
      <c r="B35" s="89"/>
      <c r="C35" s="87"/>
      <c r="D35" s="88"/>
      <c r="E35" s="89"/>
      <c r="F35" s="87"/>
      <c r="G35" s="90"/>
      <c r="H35" s="89"/>
      <c r="I35" s="94"/>
      <c r="J35" s="88"/>
      <c r="K35" s="106"/>
      <c r="L35" s="167"/>
      <c r="M35" s="144"/>
      <c r="N35" s="164"/>
      <c r="O35" s="165"/>
      <c r="P35" s="144"/>
      <c r="Q35" s="147"/>
      <c r="R35" s="144"/>
      <c r="S35" s="144"/>
      <c r="T35" s="164"/>
      <c r="U35" s="164"/>
      <c r="V35" s="52"/>
      <c r="W35" s="52"/>
      <c r="X35" s="52"/>
      <c r="Y35" s="52"/>
      <c r="Z35" s="52"/>
    </row>
    <row r="36" ht="16.5" customHeight="1">
      <c r="A36" s="99"/>
      <c r="B36" s="89"/>
      <c r="C36" s="87"/>
      <c r="D36" s="88"/>
      <c r="E36" s="89"/>
      <c r="F36" s="87"/>
      <c r="G36" s="90"/>
      <c r="H36" s="89"/>
      <c r="I36" s="94"/>
      <c r="J36" s="88"/>
      <c r="K36" s="106"/>
      <c r="L36" s="167"/>
      <c r="M36" s="144"/>
      <c r="N36" s="166"/>
      <c r="O36" s="165"/>
      <c r="P36" s="144"/>
      <c r="Q36" s="147"/>
      <c r="R36" s="144"/>
      <c r="S36" s="144"/>
      <c r="T36" s="166"/>
      <c r="U36" s="170"/>
      <c r="V36" s="52"/>
      <c r="W36" s="52"/>
      <c r="X36" s="52"/>
      <c r="Y36" s="52"/>
      <c r="Z36" s="52"/>
    </row>
    <row r="37" ht="16.5" customHeight="1">
      <c r="A37" s="99"/>
      <c r="B37" s="89"/>
      <c r="C37" s="87"/>
      <c r="D37" s="88"/>
      <c r="E37" s="89"/>
      <c r="F37" s="87"/>
      <c r="G37" s="90"/>
      <c r="H37" s="89"/>
      <c r="I37" s="94"/>
      <c r="J37" s="88"/>
      <c r="K37" s="106"/>
      <c r="L37" s="99"/>
      <c r="M37" s="89"/>
      <c r="N37" s="109"/>
      <c r="O37" s="88"/>
      <c r="P37" s="89"/>
      <c r="Q37" s="105"/>
      <c r="R37" s="89"/>
      <c r="S37" s="89"/>
      <c r="T37" s="109"/>
      <c r="U37" s="97"/>
      <c r="V37" s="52"/>
      <c r="W37" s="52"/>
      <c r="X37" s="52"/>
      <c r="Y37" s="52"/>
      <c r="Z37" s="52"/>
    </row>
    <row r="38" ht="16.5" customHeight="1">
      <c r="A38" s="99"/>
      <c r="B38" s="89"/>
      <c r="C38" s="87"/>
      <c r="D38" s="88"/>
      <c r="E38" s="89"/>
      <c r="F38" s="87"/>
      <c r="G38" s="89"/>
      <c r="H38" s="89"/>
      <c r="I38" s="98"/>
      <c r="J38" s="88"/>
      <c r="K38" s="106"/>
      <c r="L38" s="99"/>
      <c r="M38" s="89"/>
      <c r="N38" s="109"/>
      <c r="O38" s="90"/>
      <c r="P38" s="89"/>
      <c r="Q38" s="105"/>
      <c r="R38" s="90"/>
      <c r="S38" s="89"/>
      <c r="T38" s="109"/>
      <c r="U38" s="97"/>
      <c r="V38" s="52"/>
      <c r="W38" s="52"/>
      <c r="X38" s="52"/>
      <c r="Y38" s="52"/>
      <c r="Z38" s="52"/>
    </row>
    <row r="39" ht="16.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ht="16.5" customHeight="1">
      <c r="A40" s="110" t="s">
        <v>261</v>
      </c>
      <c r="B40" s="44"/>
      <c r="C40" s="44"/>
      <c r="D40" s="44"/>
      <c r="E40" s="111"/>
      <c r="F40" s="111"/>
      <c r="G40" s="44"/>
      <c r="H40" s="44"/>
      <c r="I40" s="44"/>
      <c r="J40" s="111"/>
      <c r="K40" s="52"/>
      <c r="L40" s="52"/>
      <c r="M40" s="52"/>
      <c r="N40" s="52"/>
      <c r="O40" s="63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ht="16.5" customHeight="1">
      <c r="A41" s="110"/>
      <c r="B41" s="44"/>
      <c r="C41" s="44"/>
      <c r="D41" s="44"/>
      <c r="E41" s="111"/>
      <c r="F41" s="111"/>
      <c r="G41" s="44"/>
      <c r="H41" s="44"/>
      <c r="I41" s="44"/>
      <c r="J41" s="111"/>
      <c r="K41" s="52"/>
      <c r="L41" s="52"/>
      <c r="M41" s="52"/>
      <c r="N41" s="52"/>
      <c r="O41" s="63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ht="16.5" customHeight="1">
      <c r="A42" s="112" t="s">
        <v>262</v>
      </c>
      <c r="B42" s="113"/>
      <c r="C42" s="51"/>
      <c r="D42" s="51"/>
      <c r="E42" s="51"/>
      <c r="F42" s="51"/>
      <c r="G42" s="51"/>
      <c r="H42" s="51"/>
      <c r="I42" s="51"/>
      <c r="J42" s="24"/>
      <c r="K42" s="52"/>
      <c r="L42" s="52"/>
      <c r="M42" s="52"/>
      <c r="N42" s="52"/>
      <c r="O42" s="63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ht="16.5" customHeight="1">
      <c r="A43" s="73"/>
      <c r="B43" s="113"/>
      <c r="C43" s="51"/>
      <c r="D43" s="51"/>
      <c r="E43" s="51"/>
      <c r="F43" s="51"/>
      <c r="G43" s="51"/>
      <c r="H43" s="51"/>
      <c r="I43" s="51"/>
      <c r="J43" s="24"/>
      <c r="K43" s="52"/>
      <c r="L43" s="52"/>
      <c r="M43" s="52"/>
      <c r="N43" s="52"/>
      <c r="O43" s="63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ht="16.5" customHeight="1">
      <c r="A44" s="84"/>
      <c r="B44" s="113"/>
      <c r="C44" s="51"/>
      <c r="D44" s="51"/>
      <c r="E44" s="51"/>
      <c r="F44" s="51"/>
      <c r="G44" s="51"/>
      <c r="H44" s="51"/>
      <c r="I44" s="51"/>
      <c r="J44" s="24"/>
      <c r="K44" s="52"/>
      <c r="L44" s="52"/>
      <c r="M44" s="52"/>
      <c r="N44" s="52"/>
      <c r="O44" s="63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ht="16.5" customHeight="1">
      <c r="A45" s="89" t="s">
        <v>263</v>
      </c>
      <c r="B45" s="114"/>
      <c r="C45" s="51"/>
      <c r="D45" s="51"/>
      <c r="E45" s="51"/>
      <c r="F45" s="51"/>
      <c r="G45" s="51"/>
      <c r="H45" s="51"/>
      <c r="I45" s="51"/>
      <c r="J45" s="24"/>
      <c r="K45" s="52"/>
      <c r="L45" s="52"/>
      <c r="M45" s="52"/>
      <c r="N45" s="52"/>
      <c r="O45" s="63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ht="16.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ht="16.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ht="16.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ht="16.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ht="16.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ht="16.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ht="16.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ht="16.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ht="16.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ht="16.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ht="16.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ht="16.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ht="16.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1">
    <mergeCell ref="N8:P8"/>
    <mergeCell ref="Q8:R8"/>
    <mergeCell ref="N3:O3"/>
    <mergeCell ref="Q3:R3"/>
    <mergeCell ref="L5:T5"/>
    <mergeCell ref="U5:U9"/>
    <mergeCell ref="L6:M6"/>
    <mergeCell ref="N6:T6"/>
    <mergeCell ref="S7:T7"/>
    <mergeCell ref="S8:T8"/>
    <mergeCell ref="J3:K3"/>
    <mergeCell ref="L3:M3"/>
    <mergeCell ref="A1:U1"/>
    <mergeCell ref="A2:B2"/>
    <mergeCell ref="C2:H2"/>
    <mergeCell ref="J2:K2"/>
    <mergeCell ref="L2:M2"/>
    <mergeCell ref="N2:T2"/>
    <mergeCell ref="A3:B3"/>
    <mergeCell ref="E7:F7"/>
    <mergeCell ref="G7:K7"/>
    <mergeCell ref="N7:P7"/>
    <mergeCell ref="Q7:R7"/>
    <mergeCell ref="D3:E3"/>
    <mergeCell ref="F3:H3"/>
    <mergeCell ref="A5:K5"/>
    <mergeCell ref="A6:B6"/>
    <mergeCell ref="C6:K6"/>
    <mergeCell ref="A7:B7"/>
    <mergeCell ref="C7:D7"/>
    <mergeCell ref="L7:M7"/>
    <mergeCell ref="L8:M8"/>
    <mergeCell ref="B44:J44"/>
    <mergeCell ref="B45:J45"/>
    <mergeCell ref="A8:B8"/>
    <mergeCell ref="C8:D8"/>
    <mergeCell ref="E8:F8"/>
    <mergeCell ref="G8:K8"/>
    <mergeCell ref="A42:A44"/>
    <mergeCell ref="B42:J42"/>
    <mergeCell ref="B43:J43"/>
  </mergeCells>
  <printOptions/>
  <pageMargins bottom="0.75" footer="0.0" header="0.0" left="0.7" right="0.7" top="0.75"/>
  <pageSetup paperSize="9" orientation="portrait"/>
  <drawing r:id="rId2"/>
  <legacy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2017-07-18T09:37:58Z</dcterms:created>
  <dc:creator>dmyang</dc:creator>
</cp:coreProperties>
</file>